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65356" windowWidth="11580" windowHeight="11670" activeTab="0"/>
  </bookViews>
  <sheets>
    <sheet name="Contents" sheetId="1" r:id="rId1"/>
    <sheet name="Table 1" sheetId="2" r:id="rId2"/>
    <sheet name="Table 2" sheetId="3" r:id="rId3"/>
    <sheet name="Aust." sheetId="4" r:id="rId4"/>
    <sheet name="NSW" sheetId="5" r:id="rId5"/>
    <sheet name="Vic." sheetId="6" r:id="rId6"/>
    <sheet name="Qld" sheetId="7" r:id="rId7"/>
    <sheet name="SA" sheetId="8" r:id="rId8"/>
    <sheet name="WA" sheetId="9" r:id="rId9"/>
    <sheet name="Tas." sheetId="10" r:id="rId10"/>
    <sheet name="NT" sheetId="11" r:id="rId11"/>
    <sheet name="ACT" sheetId="12" r:id="rId12"/>
  </sheets>
  <definedNames>
    <definedName name="_AMO_UniqueIdentifier" hidden="1">"'fe470253-37cf-48a0-a668-37e9ba2d56eb'"</definedName>
    <definedName name="TopOfTable_Table_1" localSheetId="1">'Table 1'!$A$2</definedName>
    <definedName name="TopOfTable_Table_1" localSheetId="2">'Table 2'!$A$2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<sst xmlns="http://schemas.openxmlformats.org/spreadsheetml/2006/main" count="2151" uniqueCount="218">
  <si>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</si>
  <si>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</si>
  <si>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</si>
  <si>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</si>
  <si>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</si>
  <si>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</si>
  <si>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</si>
  <si>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</si>
  <si>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</si>
  <si>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>Summary</t>
  </si>
  <si>
    <t>Explanatory Notes</t>
  </si>
  <si>
    <t>Australia</t>
  </si>
  <si>
    <t>^</t>
  </si>
  <si>
    <t>*</t>
  </si>
  <si>
    <t>np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</si>
  <si>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</si>
  <si>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</si>
  <si>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</si>
  <si>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</si>
  <si>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</si>
  <si>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</si>
  <si>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</si>
  <si>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</si>
  <si>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**</t>
  </si>
  <si>
    <t>np not available for publication but included in totals where applicable, unless otherwise indicated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</si>
  <si>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</si>
  <si>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</si>
  <si>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</si>
  <si>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 xml:space="preserve">            Australian Bureau of Statistics</t>
  </si>
  <si>
    <t xml:space="preserve"> Estimate - Relative Standard Error (Percent) </t>
  </si>
  <si>
    <t>© Commonwealth of Australia 2017</t>
  </si>
  <si>
    <t>75030DO001_201516 Value of Agricultural Commodities Produced, Australia, 2015-16</t>
  </si>
  <si>
    <t>VALUE OF AGRICULTURAL COMMODITIES PRODUCED–Australia–2015-16</t>
  </si>
  <si>
    <t>Value of Agricultural Commodities Produced, Australia, 2015-16</t>
  </si>
  <si>
    <t>Total agriculture</t>
  </si>
  <si>
    <t>Total value of crops</t>
  </si>
  <si>
    <t>Broadacre crops - Total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</si>
  <si>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</si>
  <si>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</si>
  <si>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</si>
  <si>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</si>
  <si>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Maize for grain</t>
  </si>
  <si>
    <t>Broadacre crops - Cereal crops - Rice for grain</t>
  </si>
  <si>
    <t>Broadacre crops - Cereal crops - Triticale for grain</t>
  </si>
  <si>
    <t>Broadacre crops - Cereal crops - All other cereals for grain or seed</t>
  </si>
  <si>
    <t>Broadacre crops - Non-cereal crops - Cotton lint (irrigated and non-irrigated)</t>
  </si>
  <si>
    <t>Broadacre crops - Non-cereal crops - Peanuts in shell</t>
  </si>
  <si>
    <t>Broadacre crops - Non-cereal crops - Lentils</t>
  </si>
  <si>
    <t>Broadacre crops - Non-cereal crops - Lupins</t>
  </si>
  <si>
    <t>Broadacre crops - Non-cereal crops - Chickpeas</t>
  </si>
  <si>
    <t>Broadacre crops - Non-cereal crops - Mung beans</t>
  </si>
  <si>
    <t>Broadacre crops - Non-cereal crops - Faba beans</t>
  </si>
  <si>
    <t>Broadacre crops - Non-cereal crops - Other pulses</t>
  </si>
  <si>
    <t>Broadacre crops - Non-cereal crops - Oilseeds - Canola</t>
  </si>
  <si>
    <t>Broadacre crops - Non-cereal crops - Oilseeds - Other oilseeds</t>
  </si>
  <si>
    <t>Broadacre crops - Non-cereal crops - Sugar cane - Cut for crushing</t>
  </si>
  <si>
    <t>Broadacre crops - All other crops n.e.c.</t>
  </si>
  <si>
    <t>Hay - Total</t>
  </si>
  <si>
    <t>Hay - Lucerne cut for hay</t>
  </si>
  <si>
    <t>Hay - Other pasture cut for hay</t>
  </si>
  <si>
    <t>Hay - Cereal cut for hay</t>
  </si>
  <si>
    <t>Hay - Other crops cut for hay</t>
  </si>
  <si>
    <t>Nurseries, cut flowers or cultivated turf - Total</t>
  </si>
  <si>
    <t>Nurseries, cut flowers or cultivated turf - Nurseries</t>
  </si>
  <si>
    <t>Nurseries, cut flowers or cultivated turf - Nurseries - Undercover</t>
  </si>
  <si>
    <t>Nurseries, cut flowers or cultivated turf - Nurseries - Outdoor</t>
  </si>
  <si>
    <t>Nurseries, cut flowers or cultivated turf - Cut flowers</t>
  </si>
  <si>
    <t>Nurseries, cut flowers or cultivated turf - Cut flowers - Undercover</t>
  </si>
  <si>
    <t>Nurseries, cut flowers or cultivated turf - Cut flowers - Outdoor</t>
  </si>
  <si>
    <t>Nurseries, cut flowers or cultivated turf - Cultivated turf</t>
  </si>
  <si>
    <t>Fruit and nuts (excluding grapes) - Total</t>
  </si>
  <si>
    <t>Fruit and nuts - Citrus fruit - Grapefruits</t>
  </si>
  <si>
    <t>Fruit and nuts - Citrus fruit - Lemons</t>
  </si>
  <si>
    <t>Fruit and nuts - Citrus fruit - Limes</t>
  </si>
  <si>
    <t>Fruit and nuts - Citrus fruit - Mandarins</t>
  </si>
  <si>
    <t>Fruit and nuts - Citrus fruit - Oranges</t>
  </si>
  <si>
    <t>Fruit and nuts - Citrus fruit - All other citrus fruit n.e.c.</t>
  </si>
  <si>
    <t>Fruit and nuts - Pome fruit - Apples</t>
  </si>
  <si>
    <t>Fruit and nuts - Pome fruit - Pears (including Nashi)</t>
  </si>
  <si>
    <t>Fruit and nuts - Pome fruit - All other pome fruit n.e.c.</t>
  </si>
  <si>
    <t>Fruit and nuts - Stone fruit - Apricots</t>
  </si>
  <si>
    <t>Fruit and nuts - Stone fruit - Cherries</t>
  </si>
  <si>
    <t>Fruit and nuts - Stone fruit - Nectarines</t>
  </si>
  <si>
    <t>Fruit and nuts - Stone fruit - Peaches</t>
  </si>
  <si>
    <t>Fruit and nuts - Stone fruit - Plums</t>
  </si>
  <si>
    <t>Fruit and nuts - Stone fruit - All other stone fruit n.e.c.</t>
  </si>
  <si>
    <t>Fruit and nuts - Orchard fruit - Avocados</t>
  </si>
  <si>
    <t>Fruit and nuts - Orchard fruit - Mangoes</t>
  </si>
  <si>
    <t>Fruit and nuts - Orchard fruit - All other orchard fruit n.e.c.</t>
  </si>
  <si>
    <t>Fruit and nuts - Other fruit - Blueberries</t>
  </si>
  <si>
    <t>Fruit and nuts - Other fruit - Strawberries</t>
  </si>
  <si>
    <t>Fruit and nuts - Other fruit - All other berries n.e.c.</t>
  </si>
  <si>
    <t>Fruit and nuts - Other fruit - Bananas</t>
  </si>
  <si>
    <t>Fruit and nuts - Other fruit - Pineapples</t>
  </si>
  <si>
    <t>Fruit and nuts - Other fruit - Kiwifruit</t>
  </si>
  <si>
    <t>Fruit and nuts - Other fruit - All other fruit n.e.c.</t>
  </si>
  <si>
    <t>Fruit and nuts - Nuts - Almonds</t>
  </si>
  <si>
    <t>Fruit and nuts - Nuts - Macadamias</t>
  </si>
  <si>
    <t>Fruit and nuts - Nuts - All other nuts n.e.c.</t>
  </si>
  <si>
    <t>Fruit and nuts - Grapes - Total</t>
  </si>
  <si>
    <t>Fruit and nuts - Grapes - Wine production</t>
  </si>
  <si>
    <t>Fruit and nuts - Grapes - All other uses</t>
  </si>
  <si>
    <t>Vegetables for human consumption - Total</t>
  </si>
  <si>
    <t>Vegetables for human consumption - Beans (including french and runner)</t>
  </si>
  <si>
    <t>Vegetables for human consumption - Broccoli</t>
  </si>
  <si>
    <t>Vegetables for human consumption - Brussels sprouts</t>
  </si>
  <si>
    <t>Vegetables for human consumption - Cabbages</t>
  </si>
  <si>
    <t>Vegetables for human consumption - Capsicum - (excluding chillies)</t>
  </si>
  <si>
    <t>Vegetables for human consumption - Carrots</t>
  </si>
  <si>
    <t>Vegetables for human consumption - Cauliflowers</t>
  </si>
  <si>
    <t>Vegetables for human consumption - Lettuces - Total</t>
  </si>
  <si>
    <t>Vegetables for human consumption - Melons</t>
  </si>
  <si>
    <t>Vegetables for human consumption - Mushrooms</t>
  </si>
  <si>
    <t>Vegetables for human consumption - Onions</t>
  </si>
  <si>
    <t>Vegetables for human consumption - Peas - green processing</t>
  </si>
  <si>
    <t>Vegetables for human consumption - Peas - fresh market</t>
  </si>
  <si>
    <t>Vegetables for human consumption - Potatoes - Fresh market and processing</t>
  </si>
  <si>
    <t>Vegetables for human consumption - Pumpkins</t>
  </si>
  <si>
    <t>Vegetables for human consumption - Sweet corn</t>
  </si>
  <si>
    <t>Vegetables for human consumption - Tomatoes - Processing</t>
  </si>
  <si>
    <t>Vegetables for human consumption - Tomatoes - Fresh Market (outdoor and undercover)</t>
  </si>
  <si>
    <t>Vegetables for human consumption - All other vegetables n.e.c.</t>
  </si>
  <si>
    <t>Livestock products - Total</t>
  </si>
  <si>
    <t>Livestock Products - Wool</t>
  </si>
  <si>
    <t>Livestock products - Milk</t>
  </si>
  <si>
    <t>Livestock products - Eggs</t>
  </si>
  <si>
    <t>Livestock slaughtered and other disposals - Total</t>
  </si>
  <si>
    <t>Livestock slaughtered and other disposals - Sheep and lambs</t>
  </si>
  <si>
    <t>Livestock slaughtered and other disposals - Cattle and calves</t>
  </si>
  <si>
    <t>Livestock slaughtered and other disposals - Goats</t>
  </si>
  <si>
    <t>Livestock slaughtered and other disposals - Pigs</t>
  </si>
  <si>
    <t>Livestock slaughtered and other disposals - Poultry</t>
  </si>
  <si>
    <t>Livestock slaughtered and other disposals - Other n.e.c.</t>
  </si>
  <si>
    <t>Local value ($)</t>
  </si>
  <si>
    <t xml:space="preserve">Local value - Relative Standard Errors (Percent) </t>
  </si>
  <si>
    <t>VALUE OF AGRICULTURAL COMMODITIES PRODUCED–New South Wales–2015-16</t>
  </si>
  <si>
    <t>VALUE OF AGRICULTURAL COMMODITIES PRODUCED–Victoria–2015-16</t>
  </si>
  <si>
    <t>VALUE OF AGRICULTURAL COMMODITIES PRODUCED–Queensland–2015-16</t>
  </si>
  <si>
    <t>VALUE OF AGRICULTURAL COMMODITIES PRODUCED–South Australia–2015-16</t>
  </si>
  <si>
    <t>VALUE OF AGRICULTURAL COMMODITIES PRODUCEDN–Western Australia–2015-16</t>
  </si>
  <si>
    <t>VALUE OF AGRICULTURAL COMMODITIES PRODUCED–Tasmania–2015-16</t>
  </si>
  <si>
    <t>VALUE OF AGRICULTURAL COMMODITIES PRODUCED–Northern Territory–2015-16</t>
  </si>
  <si>
    <t>VALUE OF AGRICULTURAL COMMODITIES PRODUCED–Australian Capital Territory–2015-16</t>
  </si>
  <si>
    <t>Gross value ($)</t>
  </si>
  <si>
    <t>Table 3: VALUE OF AGRICULTURAL COMMODITIES PRODUCED–Australia–2015-16</t>
  </si>
  <si>
    <t>Table 4: VALUE OF AGRICULTURAL COMMODITIES PRODUCED–New South Wales–2015-16</t>
  </si>
  <si>
    <t>Table 5: VALUE OF AGRICULTURAL COMMODITIES PRODUCED–Victoria–2015-16</t>
  </si>
  <si>
    <t>Table 6: VALUE OF AGRICULTURAL COMMODITIES PRODUCED–Queensland–2015-16</t>
  </si>
  <si>
    <t>Table 7: VALUE OF AGRICULTURAL COMMODITIES PRODUCED–South Australia–2015-16</t>
  </si>
  <si>
    <t>Table 8: VALUE OF AGRICULTURAL COMMODITIES PRODUCED–Western Australia–2015-16</t>
  </si>
  <si>
    <t>Table 9: VALUE OF AGRICULTURAL COMMODITIES PRODUCED–Tasmania–2015-16</t>
  </si>
  <si>
    <t>Table 10: VALUE OF AGRICULTURAL COMMODITIES PRODUCED–Northern Territory–2015-16</t>
  </si>
  <si>
    <t>Table 11: VALUE OF AGRICULTURAL COMMODITIES PRODUCED–Australian Capital Territory–2015-16</t>
  </si>
  <si>
    <t>2010-11</t>
  </si>
  <si>
    <t>2011-12</t>
  </si>
  <si>
    <t>2012-13</t>
  </si>
  <si>
    <t>2013-14</t>
  </si>
  <si>
    <t>2014-15</t>
  </si>
  <si>
    <t>2015-16</t>
  </si>
  <si>
    <t>Wheat for grain</t>
  </si>
  <si>
    <t>Oats for grain</t>
  </si>
  <si>
    <t>Barley for grain</t>
  </si>
  <si>
    <t>Sorghum for grain</t>
  </si>
  <si>
    <t>Maize for grain</t>
  </si>
  <si>
    <t>Rice for grain</t>
  </si>
  <si>
    <t>Triticale for grain</t>
  </si>
  <si>
    <t>Cereals for grain or seed n.e.c.</t>
  </si>
  <si>
    <t>Cotton lint - irrigated and non-irrigated</t>
  </si>
  <si>
    <t>Peanuts in shell</t>
  </si>
  <si>
    <t xml:space="preserve"> Oilseeds - Canola</t>
  </si>
  <si>
    <t>Oilseeds - Other oilseeds</t>
  </si>
  <si>
    <t xml:space="preserve"> All other broadacre crops n.e.c.</t>
  </si>
  <si>
    <t>Lucerne and Other pasture cut for hay</t>
  </si>
  <si>
    <t>Cereal cut for hay</t>
  </si>
  <si>
    <t>Other crops cut for hay</t>
  </si>
  <si>
    <t>Nurseries</t>
  </si>
  <si>
    <t>Cut flowers</t>
  </si>
  <si>
    <t>Cultivated turf</t>
  </si>
  <si>
    <t>Mandarins</t>
  </si>
  <si>
    <t>Oranges</t>
  </si>
  <si>
    <t>Apples</t>
  </si>
  <si>
    <t>Pears (including Nashi)</t>
  </si>
  <si>
    <t>Cherries</t>
  </si>
  <si>
    <t>Nectarines</t>
  </si>
  <si>
    <t>Peaches</t>
  </si>
  <si>
    <t>Avocados</t>
  </si>
  <si>
    <t>Mangoes</t>
  </si>
  <si>
    <t>Strawberries</t>
  </si>
  <si>
    <t>Bananas</t>
  </si>
  <si>
    <t>Almonds</t>
  </si>
  <si>
    <t>Macadamias</t>
  </si>
  <si>
    <t xml:space="preserve">All other fruit and nuts n.e.c. </t>
  </si>
  <si>
    <t>Capsicum - (excluding chillies)</t>
  </si>
  <si>
    <t>Carrots</t>
  </si>
  <si>
    <t>Melons</t>
  </si>
  <si>
    <t>Mushrooms</t>
  </si>
  <si>
    <t>Onions</t>
  </si>
  <si>
    <t xml:space="preserve">Potatoes </t>
  </si>
  <si>
    <t xml:space="preserve">Tomatoes </t>
  </si>
  <si>
    <t>All other vegetables for human consumption n.e.c.</t>
  </si>
  <si>
    <t>Wool</t>
  </si>
  <si>
    <t>Milk</t>
  </si>
  <si>
    <t>Eggs</t>
  </si>
  <si>
    <t>Sheep and lambs</t>
  </si>
  <si>
    <t>Cattle and calves</t>
  </si>
  <si>
    <t>Pigs</t>
  </si>
  <si>
    <t>Poultry</t>
  </si>
  <si>
    <t xml:space="preserve">Other livestock slaughtered and other disposals n.e.c. </t>
  </si>
  <si>
    <t>$</t>
  </si>
  <si>
    <t>Data by estimated value of agricultural operations of $40,000 or greater</t>
  </si>
  <si>
    <t>Total agriculture (a)</t>
  </si>
  <si>
    <t>Sugar cane - Cut for crushing (b)</t>
  </si>
  <si>
    <t>(b) In 2011-12 Sugar cane- cut for crushing includes sugar cane cut for crushing, plants or other</t>
  </si>
  <si>
    <t>(a) In 2010-11 Total agricultural value excludes the value of vegetables for seed.</t>
  </si>
  <si>
    <t>Pulses  - All other n.e.c.</t>
  </si>
  <si>
    <t>VALUE OF AGRICULTURAL COMMODITIES PRODUCED, GROSS VALUE–Australia–2010-11 to 2015-16</t>
  </si>
  <si>
    <t>VALUE OF AGRICULTURAL COMMODITIES PRODUCED, LOCAL VALUE–Australia–2010-11 to 2015-16</t>
  </si>
  <si>
    <r>
      <t>Released at 11:30 am (Canberra time) Fri 28</t>
    </r>
    <r>
      <rPr>
        <sz val="10"/>
        <rFont val="Arial"/>
        <family val="2"/>
      </rPr>
      <t xml:space="preserve"> July 2017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</si>
</sst>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#,##0_ ;\-#,##0\ "/>
    <numFmt numFmtId="169" formatCode="_-* #,##0_-;\-* #,##0_-;_-* &quot;-&quot;??_-;_-@_-"/>
    <numFmt numFmtId="170" formatCode="#,##0.0_ ;[Red]\-#,##0.0\ "/>
    <numFmt numFmtId="171" formatCode="[$-C09]dddd\,\ d\ mmmm\ yyyy"/>
    <numFmt numFmtId="172" formatCode="[$-409]h:mm:ss\ AM/PM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i/>
      <sz val="8"/>
      <color indexed="8"/>
      <name val="Arial"/>
      <family val="2"/>
    </font>
    <font>
      <b/>
      <sz val="18"/>
      <color indexed="9"/>
      <name val="Arial"/>
      <family val="2"/>
    </font>
    <font>
      <sz val="8"/>
      <color indexed="56"/>
      <name val="Arial"/>
      <family val="2"/>
    </font>
    <font>
      <sz val="2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8"/>
      <color theme="3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 horizontal="center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52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52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2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165" fontId="63" fillId="0" borderId="0">
      <alignment/>
      <protection/>
    </xf>
    <xf numFmtId="165" fontId="64" fillId="0" borderId="0" applyFill="0" applyBorder="0" applyAlignment="0" applyProtection="0"/>
    <xf numFmtId="165" fontId="63" fillId="0" borderId="0">
      <alignment/>
      <protection/>
    </xf>
    <xf numFmtId="165" fontId="64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68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 wrapText="1"/>
    </xf>
    <xf numFmtId="0" fontId="76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7" fillId="0" borderId="0" xfId="0" applyFont="1" applyAlignment="1">
      <alignment/>
    </xf>
    <xf numFmtId="3" fontId="78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 horizontal="left" wrapText="1"/>
    </xf>
    <xf numFmtId="0" fontId="79" fillId="0" borderId="0" xfId="0" applyFont="1" applyAlignment="1">
      <alignment/>
    </xf>
    <xf numFmtId="0" fontId="79" fillId="0" borderId="0" xfId="0" applyFont="1" applyBorder="1" applyAlignment="1">
      <alignment horizontal="right"/>
    </xf>
    <xf numFmtId="0" fontId="70" fillId="0" borderId="0" xfId="0" applyFont="1" applyBorder="1" applyAlignment="1">
      <alignment horizontal="right" wrapText="1"/>
    </xf>
    <xf numFmtId="0" fontId="79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5" fillId="0" borderId="0" xfId="212" applyFont="1">
      <alignment/>
      <protection/>
    </xf>
    <xf numFmtId="0" fontId="3" fillId="0" borderId="0" xfId="216" applyFont="1" applyAlignment="1">
      <alignment horizontal="left"/>
      <protection/>
    </xf>
    <xf numFmtId="3" fontId="70" fillId="0" borderId="0" xfId="0" applyNumberFormat="1" applyFont="1" applyBorder="1" applyAlignment="1">
      <alignment horizontal="right"/>
    </xf>
    <xf numFmtId="3" fontId="79" fillId="0" borderId="0" xfId="0" applyNumberFormat="1" applyFont="1" applyBorder="1" applyAlignment="1">
      <alignment horizontal="right"/>
    </xf>
    <xf numFmtId="0" fontId="71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right" wrapText="1"/>
    </xf>
    <xf numFmtId="3" fontId="79" fillId="0" borderId="0" xfId="0" applyNumberFormat="1" applyFont="1" applyFill="1" applyBorder="1" applyAlignment="1">
      <alignment horizontal="right"/>
    </xf>
    <xf numFmtId="164" fontId="79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80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79" fillId="0" borderId="10" xfId="202" applyFont="1" applyBorder="1" applyAlignment="1">
      <alignment horizontal="left" wrapText="1"/>
      <protection/>
    </xf>
    <xf numFmtId="164" fontId="79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8" fillId="0" borderId="0" xfId="216" applyFont="1" applyAlignment="1">
      <alignment horizontal="left"/>
      <protection/>
    </xf>
    <xf numFmtId="0" fontId="8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0" fillId="0" borderId="0" xfId="0" applyFont="1" applyBorder="1" applyAlignment="1">
      <alignment wrapText="1"/>
    </xf>
    <xf numFmtId="0" fontId="70" fillId="0" borderId="0" xfId="0" applyFont="1" applyBorder="1" applyAlignment="1">
      <alignment/>
    </xf>
    <xf numFmtId="0" fontId="79" fillId="0" borderId="0" xfId="184" applyFont="1">
      <alignment/>
      <protection/>
    </xf>
    <xf numFmtId="169" fontId="3" fillId="0" borderId="0" xfId="138" applyNumberFormat="1" applyFont="1" applyAlignment="1">
      <alignment horizontal="right" wrapText="1"/>
    </xf>
    <xf numFmtId="169" fontId="79" fillId="0" borderId="0" xfId="138" applyNumberFormat="1" applyFont="1" applyAlignment="1">
      <alignment horizontal="right"/>
    </xf>
    <xf numFmtId="0" fontId="4" fillId="0" borderId="0" xfId="0" applyFont="1" applyBorder="1" applyAlignment="1">
      <alignment wrapText="1"/>
    </xf>
    <xf numFmtId="0" fontId="68" fillId="0" borderId="0" xfId="0" applyFont="1" applyAlignment="1">
      <alignment horizontal="left"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0" fontId="3" fillId="33" borderId="0" xfId="211" applyFill="1">
      <alignment/>
      <protection/>
    </xf>
    <xf numFmtId="169" fontId="4" fillId="0" borderId="0" xfId="138" applyNumberFormat="1" applyFont="1" applyAlignment="1">
      <alignment horizontal="right" wrapText="1"/>
    </xf>
    <xf numFmtId="169" fontId="3" fillId="33" borderId="0" xfId="138" applyNumberFormat="1" applyFont="1" applyFill="1" applyAlignment="1">
      <alignment/>
    </xf>
    <xf numFmtId="169" fontId="79" fillId="0" borderId="0" xfId="138" applyNumberFormat="1" applyFont="1" applyAlignment="1">
      <alignment/>
    </xf>
    <xf numFmtId="169" fontId="79" fillId="0" borderId="0" xfId="138" applyNumberFormat="1" applyFont="1" applyFill="1" applyAlignment="1">
      <alignment/>
    </xf>
    <xf numFmtId="169" fontId="79" fillId="0" borderId="0" xfId="138" applyNumberFormat="1" applyFont="1" applyFill="1" applyBorder="1" applyAlignment="1">
      <alignment horizontal="right"/>
    </xf>
    <xf numFmtId="169" fontId="78" fillId="0" borderId="0" xfId="138" applyNumberFormat="1" applyFont="1" applyFill="1" applyBorder="1" applyAlignment="1">
      <alignment horizontal="right"/>
    </xf>
    <xf numFmtId="0" fontId="79" fillId="0" borderId="0" xfId="184" applyFont="1" applyFill="1">
      <alignment/>
      <protection/>
    </xf>
    <xf numFmtId="169" fontId="70" fillId="0" borderId="0" xfId="138" applyNumberFormat="1" applyFont="1" applyFill="1" applyBorder="1" applyAlignment="1">
      <alignment horizontal="right"/>
    </xf>
    <xf numFmtId="169" fontId="79" fillId="0" borderId="0" xfId="138" applyNumberFormat="1" applyFont="1" applyFill="1" applyBorder="1" applyAlignment="1">
      <alignment/>
    </xf>
    <xf numFmtId="169" fontId="0" fillId="0" borderId="0" xfId="138" applyNumberFormat="1" applyFont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wrapText="1"/>
    </xf>
    <xf numFmtId="0" fontId="8" fillId="0" borderId="0" xfId="212" applyFont="1" applyFill="1" applyBorder="1" applyAlignment="1">
      <alignment/>
      <protection/>
    </xf>
    <xf numFmtId="0" fontId="81" fillId="0" borderId="0" xfId="0" applyFont="1" applyAlignment="1">
      <alignment/>
    </xf>
    <xf numFmtId="0" fontId="79" fillId="0" borderId="0" xfId="0" applyFont="1" applyBorder="1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9" fillId="0" borderId="0" xfId="0" applyFont="1" applyAlignment="1">
      <alignment/>
    </xf>
    <xf numFmtId="0" fontId="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8" fillId="0" borderId="0" xfId="212" applyFont="1" applyFill="1" applyBorder="1" applyAlignment="1">
      <alignment horizontal="left"/>
      <protection/>
    </xf>
    <xf numFmtId="0" fontId="79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9" fillId="0" borderId="0" xfId="0" applyFont="1" applyAlignment="1">
      <alignment/>
    </xf>
    <xf numFmtId="0" fontId="70" fillId="0" borderId="0" xfId="0" applyFont="1" applyFill="1" applyBorder="1" applyAlignment="1">
      <alignment horizontal="right" wrapText="1"/>
    </xf>
    <xf numFmtId="0" fontId="79" fillId="0" borderId="0" xfId="0" applyFont="1" applyFill="1" applyBorder="1" applyAlignment="1">
      <alignment/>
    </xf>
    <xf numFmtId="0" fontId="79" fillId="0" borderId="10" xfId="202" applyFont="1" applyBorder="1" applyAlignment="1">
      <alignment horizontal="left" wrapText="1"/>
      <protection/>
    </xf>
    <xf numFmtId="0" fontId="0" fillId="0" borderId="0" xfId="0" applyAlignment="1">
      <alignment wrapText="1"/>
    </xf>
    <xf numFmtId="43" fontId="3" fillId="0" borderId="0" xfId="138" applyFont="1" applyAlignment="1">
      <alignment horizontal="right" wrapText="1"/>
    </xf>
    <xf numFmtId="0" fontId="79" fillId="0" borderId="0" xfId="184" applyFont="1" applyAlignment="1">
      <alignment horizontal="left"/>
      <protection/>
    </xf>
    <xf numFmtId="0" fontId="79" fillId="0" borderId="0" xfId="184" applyFont="1">
      <alignment/>
      <protection/>
    </xf>
    <xf numFmtId="0" fontId="42" fillId="33" borderId="0" xfId="211" applyFont="1" applyFill="1" applyAlignment="1">
      <alignment vertical="center"/>
      <protection/>
    </xf>
    <xf numFmtId="0" fontId="68" fillId="0" borderId="0" xfId="0" applyFont="1" applyAlignment="1">
      <alignment horizontal="left"/>
    </xf>
    <xf numFmtId="0" fontId="79" fillId="0" borderId="0" xfId="184" applyFont="1" applyAlignment="1">
      <alignment horizontal="left" indent="2"/>
      <protection/>
    </xf>
    <xf numFmtId="43" fontId="4" fillId="0" borderId="0" xfId="138" applyFont="1" applyAlignment="1">
      <alignment horizontal="right" wrapText="1"/>
    </xf>
    <xf numFmtId="169" fontId="4" fillId="0" borderId="10" xfId="138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wrapText="1"/>
    </xf>
    <xf numFmtId="0" fontId="68" fillId="0" borderId="0" xfId="0" applyFont="1" applyAlignment="1">
      <alignment horizontal="left"/>
    </xf>
    <xf numFmtId="0" fontId="82" fillId="0" borderId="0" xfId="174" applyNumberFormat="1" applyFont="1" applyAlignment="1">
      <alignment horizontal="right"/>
    </xf>
    <xf numFmtId="0" fontId="82" fillId="0" borderId="0" xfId="174" applyFont="1" applyAlignment="1" applyProtection="1">
      <alignment horizontal="right"/>
      <protection/>
    </xf>
    <xf numFmtId="0" fontId="4" fillId="0" borderId="0" xfId="0" applyFont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79" fillId="0" borderId="0" xfId="184" applyFont="1" applyFill="1" applyAlignment="1">
      <alignment horizontal="left" indent="2"/>
      <protection/>
    </xf>
    <xf numFmtId="3" fontId="79" fillId="0" borderId="0" xfId="140" applyNumberFormat="1" applyFont="1" applyAlignment="1">
      <alignment/>
    </xf>
    <xf numFmtId="3" fontId="79" fillId="0" borderId="0" xfId="140" applyNumberFormat="1" applyFont="1" applyFill="1" applyAlignment="1">
      <alignment/>
    </xf>
    <xf numFmtId="168" fontId="79" fillId="0" borderId="0" xfId="140" applyNumberFormat="1" applyFont="1" applyAlignment="1">
      <alignment/>
    </xf>
    <xf numFmtId="168" fontId="79" fillId="0" borderId="0" xfId="140" applyNumberFormat="1" applyFont="1" applyFill="1" applyAlignment="1">
      <alignment/>
    </xf>
    <xf numFmtId="3" fontId="3" fillId="33" borderId="0" xfId="211" applyNumberFormat="1" applyFill="1">
      <alignment/>
      <protection/>
    </xf>
    <xf numFmtId="3" fontId="0" fillId="0" borderId="0" xfId="0" applyNumberFormat="1" applyAlignment="1">
      <alignment horizontal="right"/>
    </xf>
    <xf numFmtId="3" fontId="79" fillId="0" borderId="0" xfId="138" applyNumberFormat="1" applyFont="1" applyAlignment="1">
      <alignment horizontal="right"/>
    </xf>
    <xf numFmtId="3" fontId="79" fillId="0" borderId="0" xfId="184" applyNumberFormat="1" applyFont="1" applyAlignment="1">
      <alignment horizontal="right"/>
      <protection/>
    </xf>
    <xf numFmtId="49" fontId="3" fillId="0" borderId="0" xfId="138" applyNumberFormat="1" applyFont="1" applyAlignment="1">
      <alignment horizontal="right" wrapText="1"/>
    </xf>
    <xf numFmtId="3" fontId="3" fillId="33" borderId="0" xfId="211" applyNumberFormat="1" applyFill="1" applyAlignment="1">
      <alignment horizontal="right"/>
      <protection/>
    </xf>
    <xf numFmtId="3" fontId="70" fillId="0" borderId="0" xfId="0" applyNumberFormat="1" applyFont="1" applyBorder="1" applyAlignment="1">
      <alignment horizontal="right" wrapText="1"/>
    </xf>
    <xf numFmtId="3" fontId="70" fillId="0" borderId="0" xfId="0" applyNumberFormat="1" applyFont="1" applyBorder="1" applyAlignment="1">
      <alignment wrapText="1"/>
    </xf>
    <xf numFmtId="3" fontId="79" fillId="0" borderId="0" xfId="138" applyNumberFormat="1" applyFont="1" applyFill="1" applyAlignment="1">
      <alignment/>
    </xf>
    <xf numFmtId="3" fontId="3" fillId="33" borderId="0" xfId="138" applyNumberFormat="1" applyFont="1" applyFill="1" applyAlignment="1">
      <alignment horizontal="right"/>
    </xf>
    <xf numFmtId="3" fontId="0" fillId="0" borderId="0" xfId="138" applyNumberFormat="1" applyFont="1" applyAlignment="1">
      <alignment horizontal="right"/>
    </xf>
    <xf numFmtId="3" fontId="79" fillId="0" borderId="0" xfId="138" applyNumberFormat="1" applyFont="1" applyFill="1" applyBorder="1" applyAlignment="1">
      <alignment horizontal="right"/>
    </xf>
    <xf numFmtId="3" fontId="70" fillId="0" borderId="0" xfId="138" applyNumberFormat="1" applyFont="1" applyFill="1" applyBorder="1" applyAlignment="1">
      <alignment horizontal="right" wrapText="1"/>
    </xf>
    <xf numFmtId="3" fontId="79" fillId="0" borderId="0" xfId="138" applyNumberFormat="1" applyFont="1" applyFill="1" applyAlignment="1">
      <alignment horizontal="right"/>
    </xf>
    <xf numFmtId="3" fontId="70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3" fontId="79" fillId="0" borderId="0" xfId="138" applyNumberFormat="1" applyFont="1" applyAlignment="1">
      <alignment/>
    </xf>
    <xf numFmtId="3" fontId="79" fillId="0" borderId="0" xfId="184" applyNumberFormat="1" applyFont="1">
      <alignment/>
      <protection/>
    </xf>
    <xf numFmtId="3" fontId="79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3" fillId="33" borderId="0" xfId="138" applyNumberFormat="1" applyFont="1" applyFill="1" applyAlignment="1">
      <alignment/>
    </xf>
    <xf numFmtId="3" fontId="4" fillId="0" borderId="0" xfId="138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79" fillId="0" borderId="0" xfId="0" applyNumberFormat="1" applyFont="1" applyAlignment="1">
      <alignment/>
    </xf>
    <xf numFmtId="168" fontId="79" fillId="0" borderId="0" xfId="140" applyNumberFormat="1" applyFont="1" applyAlignment="1">
      <alignment horizontal="right"/>
    </xf>
    <xf numFmtId="168" fontId="79" fillId="0" borderId="0" xfId="140" applyNumberFormat="1" applyFont="1" applyFill="1" applyAlignment="1">
      <alignment horizontal="right"/>
    </xf>
    <xf numFmtId="0" fontId="42" fillId="33" borderId="0" xfId="211" applyFont="1" applyFill="1" applyAlignment="1">
      <alignment vertical="center"/>
      <protection/>
    </xf>
    <xf numFmtId="0" fontId="69" fillId="0" borderId="0" xfId="0" applyFont="1" applyAlignment="1">
      <alignment horizontal="left" wrapText="1"/>
    </xf>
    <xf numFmtId="0" fontId="83" fillId="0" borderId="11" xfId="0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82" fillId="0" borderId="0" xfId="174" applyFont="1" applyFill="1" applyAlignment="1">
      <alignment horizontal="left"/>
    </xf>
  </cellXfs>
  <cellStyles count="25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3 2" xfId="29"/>
    <cellStyle name="20% - Accent2 4" xfId="30"/>
    <cellStyle name="20% - Accent2 5" xfId="31"/>
    <cellStyle name="20% - Accent2 6" xfId="32"/>
    <cellStyle name="20% - Accent3" xfId="33"/>
    <cellStyle name="20% - Accent3 2" xfId="34"/>
    <cellStyle name="20% - Accent3 2 2" xfId="35"/>
    <cellStyle name="20% - Accent3 2 3" xfId="36"/>
    <cellStyle name="20% - Accent3 3" xfId="37"/>
    <cellStyle name="20% - Accent3 3 2" xfId="38"/>
    <cellStyle name="20% - Accent3 4" xfId="39"/>
    <cellStyle name="20% - Accent3 5" xfId="40"/>
    <cellStyle name="20% - Accent3 6" xfId="41"/>
    <cellStyle name="20% - Accent4" xfId="42"/>
    <cellStyle name="20% - Accent4 2" xfId="43"/>
    <cellStyle name="20% - Accent4 2 2" xfId="44"/>
    <cellStyle name="20% - Accent4 2 3" xfId="45"/>
    <cellStyle name="20% - Accent4 3" xfId="46"/>
    <cellStyle name="20% - Accent4 3 2" xfId="47"/>
    <cellStyle name="20% - Accent4 4" xfId="48"/>
    <cellStyle name="20% - Accent4 5" xfId="49"/>
    <cellStyle name="20% - Accent4 6" xfId="50"/>
    <cellStyle name="20% - Accent5" xfId="51"/>
    <cellStyle name="20% - Accent5 2" xfId="52"/>
    <cellStyle name="20% - Accent5 2 2" xfId="53"/>
    <cellStyle name="20% - Accent5 2 3" xfId="54"/>
    <cellStyle name="20% - Accent5 3" xfId="55"/>
    <cellStyle name="20% - Accent5 3 2" xfId="56"/>
    <cellStyle name="20% - Accent5 4" xfId="57"/>
    <cellStyle name="20% - Accent5 5" xfId="58"/>
    <cellStyle name="20% - Accent5 6" xfId="59"/>
    <cellStyle name="20% - Accent6" xfId="60"/>
    <cellStyle name="20% - Accent6 2" xfId="61"/>
    <cellStyle name="20% - Accent6 2 2" xfId="62"/>
    <cellStyle name="20% - Accent6 2 3" xfId="63"/>
    <cellStyle name="20% - Accent6 3" xfId="64"/>
    <cellStyle name="20% - Accent6 3 2" xfId="65"/>
    <cellStyle name="20% - Accent6 4" xfId="66"/>
    <cellStyle name="20% - Accent6 5" xfId="67"/>
    <cellStyle name="20% - Accent6 6" xfId="68"/>
    <cellStyle name="40% - Accent1" xfId="69"/>
    <cellStyle name="40% - Accent1 2" xfId="70"/>
    <cellStyle name="40% - Accent1 2 2" xfId="71"/>
    <cellStyle name="40% - Accent1 2 3" xfId="72"/>
    <cellStyle name="40% - Accent1 3" xfId="73"/>
    <cellStyle name="40% - Accent1 3 2" xfId="74"/>
    <cellStyle name="40% - Accent1 4" xfId="75"/>
    <cellStyle name="40% - Accent1 5" xfId="76"/>
    <cellStyle name="40% - Accent1 6" xfId="77"/>
    <cellStyle name="40% - Accent2" xfId="78"/>
    <cellStyle name="40% - Accent2 2" xfId="79"/>
    <cellStyle name="40% - Accent2 2 2" xfId="80"/>
    <cellStyle name="40% - Accent2 2 3" xfId="81"/>
    <cellStyle name="40% - Accent2 3" xfId="82"/>
    <cellStyle name="40% - Accent2 3 2" xfId="83"/>
    <cellStyle name="40% - Accent2 4" xfId="84"/>
    <cellStyle name="40% - Accent2 5" xfId="85"/>
    <cellStyle name="40% - Accent2 6" xfId="86"/>
    <cellStyle name="40% - Accent3" xfId="87"/>
    <cellStyle name="40% - Accent3 2" xfId="88"/>
    <cellStyle name="40% - Accent3 2 2" xfId="89"/>
    <cellStyle name="40% - Accent3 2 3" xfId="90"/>
    <cellStyle name="40% - Accent3 3" xfId="91"/>
    <cellStyle name="40% - Accent3 3 2" xfId="92"/>
    <cellStyle name="40% - Accent3 4" xfId="93"/>
    <cellStyle name="40% - Accent3 5" xfId="94"/>
    <cellStyle name="40% - Accent3 6" xfId="95"/>
    <cellStyle name="40% - Accent4" xfId="96"/>
    <cellStyle name="40% - Accent4 2" xfId="97"/>
    <cellStyle name="40% - Accent4 2 2" xfId="98"/>
    <cellStyle name="40% - Accent4 2 3" xfId="99"/>
    <cellStyle name="40% - Accent4 3" xfId="100"/>
    <cellStyle name="40% - Accent4 3 2" xfId="101"/>
    <cellStyle name="40% - Accent4 4" xfId="102"/>
    <cellStyle name="40% - Accent4 5" xfId="103"/>
    <cellStyle name="40% - Accent4 6" xfId="104"/>
    <cellStyle name="40% - Accent5" xfId="105"/>
    <cellStyle name="40% - Accent5 2" xfId="106"/>
    <cellStyle name="40% - Accent5 2 2" xfId="107"/>
    <cellStyle name="40% - Accent5 2 3" xfId="108"/>
    <cellStyle name="40% - Accent5 3" xfId="109"/>
    <cellStyle name="40% - Accent5 3 2" xfId="110"/>
    <cellStyle name="40% - Accent5 4" xfId="111"/>
    <cellStyle name="40% - Accent5 5" xfId="112"/>
    <cellStyle name="40% - Accent5 6" xfId="113"/>
    <cellStyle name="40% - Accent6" xfId="114"/>
    <cellStyle name="40% - Accent6 2" xfId="115"/>
    <cellStyle name="40% - Accent6 2 2" xfId="116"/>
    <cellStyle name="40% - Accent6 2 3" xfId="117"/>
    <cellStyle name="40% - Accent6 3" xfId="118"/>
    <cellStyle name="40% - Accent6 3 2" xfId="119"/>
    <cellStyle name="40% - Accent6 4" xfId="120"/>
    <cellStyle name="40% - Accent6 5" xfId="121"/>
    <cellStyle name="40% - Accent6 6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Accent1" xfId="129"/>
    <cellStyle name="Accent2" xfId="130"/>
    <cellStyle name="Accent3" xfId="131"/>
    <cellStyle name="Accent4" xfId="132"/>
    <cellStyle name="Accent5" xfId="133"/>
    <cellStyle name="Accent6" xfId="134"/>
    <cellStyle name="Bad" xfId="135"/>
    <cellStyle name="Calculation" xfId="136"/>
    <cellStyle name="Check Cell" xfId="137"/>
    <cellStyle name="Comma" xfId="138"/>
    <cellStyle name="Comma [0]" xfId="139"/>
    <cellStyle name="Comma 2" xfId="140"/>
    <cellStyle name="Comma 2 2" xfId="141"/>
    <cellStyle name="Comma 2 2 2" xfId="142"/>
    <cellStyle name="Comma 2 3" xfId="143"/>
    <cellStyle name="Comma 2 4" xfId="144"/>
    <cellStyle name="Comma 3" xfId="145"/>
    <cellStyle name="Comma 3 2" xfId="146"/>
    <cellStyle name="Comma 4" xfId="147"/>
    <cellStyle name="Comma 4 2" xfId="148"/>
    <cellStyle name="Comma 4 3" xfId="149"/>
    <cellStyle name="Comma 5" xfId="150"/>
    <cellStyle name="Comma 5 2" xfId="151"/>
    <cellStyle name="Comma 6" xfId="152"/>
    <cellStyle name="Comma 6 2" xfId="153"/>
    <cellStyle name="Comma 6 3" xfId="154"/>
    <cellStyle name="Comma 7" xfId="155"/>
    <cellStyle name="Comma 8" xfId="156"/>
    <cellStyle name="Currency" xfId="157"/>
    <cellStyle name="Currency [0]" xfId="158"/>
    <cellStyle name="Explanatory Text" xfId="159"/>
    <cellStyle name="Followed Hyperlink" xfId="160"/>
    <cellStyle name="Good" xfId="161"/>
    <cellStyle name="Heading" xfId="162"/>
    <cellStyle name="Heading 1" xfId="163"/>
    <cellStyle name="Heading 2" xfId="164"/>
    <cellStyle name="Heading 3" xfId="165"/>
    <cellStyle name="Heading 4" xfId="166"/>
    <cellStyle name="Heading 5" xfId="167"/>
    <cellStyle name="Heading 6" xfId="168"/>
    <cellStyle name="Heading 7" xfId="169"/>
    <cellStyle name="Heading1" xfId="170"/>
    <cellStyle name="Heading1 2" xfId="171"/>
    <cellStyle name="Heading1 3" xfId="172"/>
    <cellStyle name="Heading1 4" xfId="173"/>
    <cellStyle name="Hyperlink" xfId="174"/>
    <cellStyle name="Hyperlink 2" xfId="175"/>
    <cellStyle name="Hyperlink 2 2" xfId="176"/>
    <cellStyle name="Hyperlink 3" xfId="177"/>
    <cellStyle name="Hyperlink 4" xfId="178"/>
    <cellStyle name="Hyperlink 4 2" xfId="179"/>
    <cellStyle name="Hyperlink 4 3" xfId="180"/>
    <cellStyle name="Input" xfId="181"/>
    <cellStyle name="Linked Cell" xfId="182"/>
    <cellStyle name="Neutral" xfId="183"/>
    <cellStyle name="Normal 10" xfId="184"/>
    <cellStyle name="Normal 10 2" xfId="185"/>
    <cellStyle name="Normal 11" xfId="186"/>
    <cellStyle name="Normal 12" xfId="187"/>
    <cellStyle name="Normal 12 2" xfId="188"/>
    <cellStyle name="Normal 12 3" xfId="189"/>
    <cellStyle name="Normal 13" xfId="190"/>
    <cellStyle name="Normal 13 2" xfId="191"/>
    <cellStyle name="Normal 13 3" xfId="192"/>
    <cellStyle name="Normal 14" xfId="193"/>
    <cellStyle name="Normal 14 2" xfId="194"/>
    <cellStyle name="Normal 15" xfId="195"/>
    <cellStyle name="Normal 2" xfId="196"/>
    <cellStyle name="Normal 2 2" xfId="197"/>
    <cellStyle name="Normal 2 2 2" xfId="198"/>
    <cellStyle name="Normal 2 3" xfId="199"/>
    <cellStyle name="Normal 2 3 2" xfId="200"/>
    <cellStyle name="Normal 2 4" xfId="201"/>
    <cellStyle name="Normal 2 5" xfId="202"/>
    <cellStyle name="Normal 2 5 2" xfId="203"/>
    <cellStyle name="Normal 2 6" xfId="204"/>
    <cellStyle name="Normal 3" xfId="205"/>
    <cellStyle name="Normal 3 2" xfId="206"/>
    <cellStyle name="Normal 3 3" xfId="207"/>
    <cellStyle name="Normal 3 3 2" xfId="208"/>
    <cellStyle name="Normal 3 4" xfId="209"/>
    <cellStyle name="Normal 3 5" xfId="210"/>
    <cellStyle name="Normal 4" xfId="211"/>
    <cellStyle name="Normal 5" xfId="212"/>
    <cellStyle name="Normal 5 2" xfId="213"/>
    <cellStyle name="Normal 5 3" xfId="214"/>
    <cellStyle name="Normal 6" xfId="215"/>
    <cellStyle name="Normal 6 2" xfId="216"/>
    <cellStyle name="Normal 7" xfId="217"/>
    <cellStyle name="Normal 7 2" xfId="218"/>
    <cellStyle name="Normal 8" xfId="219"/>
    <cellStyle name="Normal 8 2" xfId="220"/>
    <cellStyle name="Normal 9" xfId="221"/>
    <cellStyle name="Normal 9 2" xfId="222"/>
    <cellStyle name="Note" xfId="223"/>
    <cellStyle name="Note 10" xfId="224"/>
    <cellStyle name="Note 10 2" xfId="225"/>
    <cellStyle name="Note 11" xfId="226"/>
    <cellStyle name="Note 11 2" xfId="227"/>
    <cellStyle name="Note 12" xfId="228"/>
    <cellStyle name="Note 13" xfId="229"/>
    <cellStyle name="Note 14" xfId="230"/>
    <cellStyle name="Note 2" xfId="231"/>
    <cellStyle name="Note 2 2" xfId="232"/>
    <cellStyle name="Note 2 2 2" xfId="233"/>
    <cellStyle name="Note 2 3" xfId="234"/>
    <cellStyle name="Note 2 4" xfId="235"/>
    <cellStyle name="Note 3" xfId="236"/>
    <cellStyle name="Note 3 2" xfId="237"/>
    <cellStyle name="Note 3 2 2" xfId="238"/>
    <cellStyle name="Note 3 3" xfId="239"/>
    <cellStyle name="Note 3 4" xfId="240"/>
    <cellStyle name="Note 4" xfId="241"/>
    <cellStyle name="Note 4 2" xfId="242"/>
    <cellStyle name="Note 5" xfId="243"/>
    <cellStyle name="Note 5 2" xfId="244"/>
    <cellStyle name="Note 6" xfId="245"/>
    <cellStyle name="Note 6 2" xfId="246"/>
    <cellStyle name="Note 7" xfId="247"/>
    <cellStyle name="Note 7 2" xfId="248"/>
    <cellStyle name="Note 8" xfId="249"/>
    <cellStyle name="Note 8 2" xfId="250"/>
    <cellStyle name="Note 9" xfId="251"/>
    <cellStyle name="Note 9 2" xfId="252"/>
    <cellStyle name="Output" xfId="253"/>
    <cellStyle name="Percent" xfId="254"/>
    <cellStyle name="Result" xfId="255"/>
    <cellStyle name="Result 2" xfId="256"/>
    <cellStyle name="Result 3" xfId="257"/>
    <cellStyle name="Result 4" xfId="258"/>
    <cellStyle name="Result2" xfId="259"/>
    <cellStyle name="Result2 2" xfId="260"/>
    <cellStyle name="Result2 3" xfId="261"/>
    <cellStyle name="Result2 4" xfId="262"/>
    <cellStyle name="Title" xfId="263"/>
    <cellStyle name="Total" xfId="264"/>
    <cellStyle name="Warning Text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57150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7121.0" TargetMode="External" /><Relationship Id="rId4" Type="http://schemas.openxmlformats.org/officeDocument/2006/relationships/hyperlink" Target="http://www.abs.gov.au/ausstats/abs@.nsf/exnote/7121.0" TargetMode="External" /><Relationship Id="rId5" Type="http://schemas.openxmlformats.org/officeDocument/2006/relationships/hyperlink" Target="http://www.abs.gov.au/ausstats/abs@.nsf/mf/7503.0" TargetMode="External" /><Relationship Id="rId6" Type="http://schemas.openxmlformats.org/officeDocument/2006/relationships/hyperlink" Target="http://www.abs.gov.au/ausstats/abs@.nsf/exnote/7503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16" ht="60" customHeight="1">
      <c r="A1" s="148" t="s">
        <v>28</v>
      </c>
      <c r="B1" s="148"/>
      <c r="C1" s="148"/>
      <c r="D1" s="57"/>
      <c r="E1" s="58"/>
      <c r="F1" s="60"/>
      <c r="G1" s="59"/>
      <c r="H1" s="61"/>
      <c r="I1" s="62"/>
      <c r="J1" s="63"/>
      <c r="K1" s="64"/>
      <c r="L1" s="65"/>
      <c r="M1" s="66"/>
      <c r="N1" s="67"/>
      <c r="O1" s="68"/>
      <c r="P1" s="69"/>
    </row>
    <row r="2" ht="22.5" customHeight="1">
      <c r="A2" s="86" t="s">
        <v>31</v>
      </c>
    </row>
    <row r="3" ht="12.75" customHeight="1">
      <c r="A3" s="87" t="s">
        <v>217</v>
      </c>
    </row>
    <row r="5" ht="12.75" customHeight="1">
      <c r="B5" s="1" t="s">
        <v>0</v>
      </c>
    </row>
    <row r="6" ht="12.75" customHeight="1">
      <c r="B6" s="3" t="s">
        <v>1</v>
      </c>
    </row>
    <row r="7" spans="2:3" ht="14.25">
      <c r="B7" s="112">
        <v>1</v>
      </c>
      <c r="C7" s="28" t="s">
        <v>215</v>
      </c>
    </row>
    <row r="8" spans="2:3" ht="14.25">
      <c r="B8" s="112">
        <v>2</v>
      </c>
      <c r="C8" s="28" t="s">
        <v>216</v>
      </c>
    </row>
    <row r="9" spans="2:3" ht="14.25">
      <c r="B9" s="112">
        <v>3</v>
      </c>
      <c r="C9" s="28" t="s">
        <v>32</v>
      </c>
    </row>
    <row r="10" spans="2:3" ht="14.25">
      <c r="B10" s="112">
        <v>4</v>
      </c>
      <c r="C10" s="28" t="s">
        <v>135</v>
      </c>
    </row>
    <row r="11" spans="2:3" ht="14.25">
      <c r="B11" s="112">
        <v>5</v>
      </c>
      <c r="C11" s="28" t="s">
        <v>136</v>
      </c>
    </row>
    <row r="12" spans="2:3" ht="14.25">
      <c r="B12" s="112">
        <v>6</v>
      </c>
      <c r="C12" s="88" t="s">
        <v>137</v>
      </c>
    </row>
    <row r="13" spans="2:3" ht="14.25">
      <c r="B13" s="113">
        <v>7</v>
      </c>
      <c r="C13" s="28" t="s">
        <v>138</v>
      </c>
    </row>
    <row r="14" spans="2:3" ht="14.25">
      <c r="B14" s="113">
        <v>8</v>
      </c>
      <c r="C14" s="28" t="s">
        <v>139</v>
      </c>
    </row>
    <row r="15" spans="2:3" ht="14.25">
      <c r="B15" s="113">
        <v>9</v>
      </c>
      <c r="C15" s="28" t="s">
        <v>140</v>
      </c>
    </row>
    <row r="16" spans="2:3" ht="14.25">
      <c r="B16" s="113">
        <v>10</v>
      </c>
      <c r="C16" s="28" t="s">
        <v>141</v>
      </c>
    </row>
    <row r="17" spans="2:3" ht="14.25">
      <c r="B17" s="113">
        <v>11</v>
      </c>
      <c r="C17" s="89" t="s">
        <v>142</v>
      </c>
    </row>
    <row r="18" spans="2:3" ht="14.25">
      <c r="B18" s="19"/>
      <c r="C18" s="19"/>
    </row>
    <row r="19" spans="2:3" ht="15">
      <c r="B19" s="150"/>
      <c r="C19" s="150"/>
    </row>
    <row r="20" spans="2:3" ht="15.75">
      <c r="B20" s="151" t="s">
        <v>2</v>
      </c>
      <c r="C20" s="151"/>
    </row>
    <row r="21" spans="2:3" ht="14.25">
      <c r="B21" s="15"/>
      <c r="C21" s="15"/>
    </row>
    <row r="22" spans="2:3" ht="14.25">
      <c r="B22" s="90" t="s">
        <v>33</v>
      </c>
      <c r="C22" s="15"/>
    </row>
    <row r="23" spans="1:3" ht="14.25">
      <c r="A23" s="19"/>
      <c r="B23" s="152" t="s">
        <v>9</v>
      </c>
      <c r="C23" s="152"/>
    </row>
    <row r="24" spans="1:3" ht="14.25">
      <c r="A24" s="19"/>
      <c r="B24" s="152" t="s">
        <v>10</v>
      </c>
      <c r="C24" s="152"/>
    </row>
    <row r="27" ht="15.75">
      <c r="B27" s="1" t="s">
        <v>3</v>
      </c>
    </row>
    <row r="29" spans="2:3" ht="14.25" customHeight="1">
      <c r="B29" s="149" t="s">
        <v>4</v>
      </c>
      <c r="C29" s="149"/>
    </row>
    <row r="32" ht="14.25" customHeight="1">
      <c r="B32" s="8" t="s">
        <v>30</v>
      </c>
    </row>
    <row r="33" ht="14.25">
      <c r="B33" s="27" t="s">
        <v>5</v>
      </c>
    </row>
  </sheetData>
  <sheetProtection/>
  <mergeCells count="6">
    <mergeCell ref="A1:C1"/>
    <mergeCell ref="B29:C29"/>
    <mergeCell ref="B19:C19"/>
    <mergeCell ref="B20:C20"/>
    <mergeCell ref="B23:C23"/>
    <mergeCell ref="B24:C24"/>
  </mergeCells>
  <hyperlinks>
    <hyperlink ref="B7" location="'Table 1'!A1" display="'Table 1'!A1"/>
    <hyperlink ref="B8" location="'Table 2'!A1" display="'Table 2'!A1"/>
    <hyperlink ref="B20" r:id="rId1" display="More information available from the ABS website"/>
    <hyperlink ref="B17" location="ACT!A1" display="ACT!A1"/>
    <hyperlink ref="B16" location="NT!A1" display="NT!A1"/>
    <hyperlink ref="B32" r:id="rId2" display="© Commonwealth of Australia 2013"/>
    <hyperlink ref="B23" r:id="rId3" display="Summary"/>
    <hyperlink ref="B24" r:id="rId4" display="Explanatory Notes"/>
    <hyperlink ref="B23:C23" r:id="rId5" display="Summary"/>
    <hyperlink ref="B24:C24" r:id="rId6" display="Explanatory Notes"/>
    <hyperlink ref="B9" location="Aust.!A1" display="Aust.!A1"/>
    <hyperlink ref="B10" location="NSW!A1" display="NSW!A1"/>
    <hyperlink ref="B11" location="Vic.!A1" display="Vic.!A1"/>
    <hyperlink ref="B12" location="Qld!A1" display="Qld!A1"/>
    <hyperlink ref="B15" location="Tas.!A1" display="Tas.!A1"/>
    <hyperlink ref="B14" location="WA!A1" display="WA!A1"/>
    <hyperlink ref="B13" location="SA!A1" display="SA!A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1.375" style="0" customWidth="1"/>
    <col min="4" max="4" width="13.625" style="123" customWidth="1"/>
    <col min="5" max="5" width="13.625" style="0" customWidth="1"/>
    <col min="6" max="6" width="13.625" style="123" customWidth="1"/>
    <col min="7" max="7" width="13.625" style="0" customWidth="1"/>
  </cols>
  <sheetData>
    <row r="1" spans="1:14" ht="60" customHeight="1">
      <c r="A1" s="148" t="s">
        <v>28</v>
      </c>
      <c r="B1" s="148"/>
      <c r="C1" s="148"/>
      <c r="D1" s="127"/>
      <c r="E1" s="70"/>
      <c r="F1" s="127"/>
      <c r="G1" s="70"/>
      <c r="H1" s="42"/>
      <c r="I1" s="42"/>
      <c r="J1" s="42"/>
      <c r="K1" s="42"/>
      <c r="L1" s="42"/>
      <c r="M1" s="42"/>
      <c r="N1" s="49"/>
    </row>
    <row r="2" ht="22.5" customHeight="1">
      <c r="A2" s="111" t="str">
        <f>Contents!A2</f>
        <v>75030DO001_201516 Value of Agricultural Commodities Produced, Australia, 2015-16</v>
      </c>
    </row>
    <row r="3" ht="12.75" customHeight="1">
      <c r="A3" s="91" t="str">
        <f>Contents!A3</f>
        <v>Released at 11:30 am (Canberra time) Fri 28 July 2017</v>
      </c>
    </row>
    <row r="4" ht="25.5" customHeight="1">
      <c r="A4" s="14" t="s">
        <v>150</v>
      </c>
    </row>
    <row r="5" ht="14.25">
      <c r="A5" s="14"/>
    </row>
    <row r="6" spans="1:12" s="99" customFormat="1" ht="39" customHeight="1">
      <c r="A6" s="98" t="s">
        <v>6</v>
      </c>
      <c r="B6" s="98" t="s">
        <v>7</v>
      </c>
      <c r="C6" s="98" t="s">
        <v>8</v>
      </c>
      <c r="D6" s="126" t="s">
        <v>143</v>
      </c>
      <c r="E6" s="25" t="s">
        <v>29</v>
      </c>
      <c r="F6" s="126" t="s">
        <v>133</v>
      </c>
      <c r="G6" s="100" t="s">
        <v>134</v>
      </c>
      <c r="H6" s="96"/>
      <c r="I6" s="96"/>
      <c r="J6" s="96"/>
      <c r="K6" s="96"/>
      <c r="L6" s="96"/>
    </row>
    <row r="7" spans="1:7" s="95" customFormat="1" ht="15" customHeight="1">
      <c r="A7" s="101">
        <v>6</v>
      </c>
      <c r="B7" s="102" t="s">
        <v>20</v>
      </c>
      <c r="C7" s="102" t="s">
        <v>34</v>
      </c>
      <c r="D7" s="124">
        <v>1484904990.1</v>
      </c>
      <c r="E7" s="102"/>
      <c r="F7" s="124">
        <v>1398383474.1</v>
      </c>
      <c r="G7" s="102"/>
    </row>
    <row r="8" spans="1:7" s="95" customFormat="1" ht="15" customHeight="1">
      <c r="A8" s="101">
        <v>6</v>
      </c>
      <c r="B8" s="102" t="s">
        <v>20</v>
      </c>
      <c r="C8" s="102" t="s">
        <v>35</v>
      </c>
      <c r="D8" s="124" t="s">
        <v>14</v>
      </c>
      <c r="E8" s="102"/>
      <c r="F8" s="124" t="s">
        <v>14</v>
      </c>
      <c r="G8" s="102"/>
    </row>
    <row r="9" spans="1:7" s="95" customFormat="1" ht="15" customHeight="1">
      <c r="A9" s="101">
        <v>6</v>
      </c>
      <c r="B9" s="102" t="s">
        <v>20</v>
      </c>
      <c r="C9" s="102" t="s">
        <v>36</v>
      </c>
      <c r="D9" s="124">
        <v>48254423.2</v>
      </c>
      <c r="E9" s="102"/>
      <c r="F9" s="124">
        <v>44492220.58</v>
      </c>
      <c r="G9" s="102"/>
    </row>
    <row r="10" spans="1:7" s="95" customFormat="1" ht="15" customHeight="1">
      <c r="A10" s="101">
        <v>6</v>
      </c>
      <c r="B10" s="102" t="s">
        <v>20</v>
      </c>
      <c r="C10" s="102" t="s">
        <v>37</v>
      </c>
      <c r="D10" s="124">
        <v>14638151.57</v>
      </c>
      <c r="E10" s="102"/>
      <c r="F10" s="124">
        <v>13760993.8</v>
      </c>
      <c r="G10" s="102"/>
    </row>
    <row r="11" spans="1:7" s="95" customFormat="1" ht="15" customHeight="1">
      <c r="A11" s="101">
        <v>6</v>
      </c>
      <c r="B11" s="102" t="s">
        <v>20</v>
      </c>
      <c r="C11" s="102" t="s">
        <v>38</v>
      </c>
      <c r="D11" s="124">
        <v>1452792.75</v>
      </c>
      <c r="E11" s="102" t="s">
        <v>12</v>
      </c>
      <c r="F11" s="124">
        <v>1378884.4</v>
      </c>
      <c r="G11" s="102" t="s">
        <v>12</v>
      </c>
    </row>
    <row r="12" spans="1:7" s="95" customFormat="1" ht="15" customHeight="1">
      <c r="A12" s="101">
        <v>6</v>
      </c>
      <c r="B12" s="102" t="s">
        <v>20</v>
      </c>
      <c r="C12" s="102" t="s">
        <v>39</v>
      </c>
      <c r="D12" s="124">
        <v>5096887.72</v>
      </c>
      <c r="E12" s="102"/>
      <c r="F12" s="124">
        <v>4826429.11</v>
      </c>
      <c r="G12" s="102"/>
    </row>
    <row r="13" spans="1:7" s="95" customFormat="1" ht="15" customHeight="1">
      <c r="A13" s="101">
        <v>6</v>
      </c>
      <c r="B13" s="102" t="s">
        <v>20</v>
      </c>
      <c r="C13" s="102" t="s">
        <v>41</v>
      </c>
      <c r="D13" s="124">
        <v>77037.93</v>
      </c>
      <c r="E13" s="102" t="s">
        <v>12</v>
      </c>
      <c r="F13" s="124">
        <v>72818.63</v>
      </c>
      <c r="G13" s="102" t="s">
        <v>12</v>
      </c>
    </row>
    <row r="14" spans="1:7" s="95" customFormat="1" ht="15" customHeight="1">
      <c r="A14" s="101">
        <v>6</v>
      </c>
      <c r="B14" s="102" t="s">
        <v>20</v>
      </c>
      <c r="C14" s="102" t="s">
        <v>43</v>
      </c>
      <c r="D14" s="124">
        <v>45717.88</v>
      </c>
      <c r="E14" s="102" t="s">
        <v>13</v>
      </c>
      <c r="F14" s="124">
        <v>42998.9</v>
      </c>
      <c r="G14" s="102" t="s">
        <v>13</v>
      </c>
    </row>
    <row r="15" spans="1:7" s="95" customFormat="1" ht="15" customHeight="1">
      <c r="A15" s="101">
        <v>6</v>
      </c>
      <c r="B15" s="102" t="s">
        <v>20</v>
      </c>
      <c r="C15" s="102" t="s">
        <v>44</v>
      </c>
      <c r="D15" s="124">
        <v>333363.22</v>
      </c>
      <c r="E15" s="102" t="s">
        <v>12</v>
      </c>
      <c r="F15" s="124">
        <v>314005.42</v>
      </c>
      <c r="G15" s="102" t="s">
        <v>12</v>
      </c>
    </row>
    <row r="16" spans="1:7" s="95" customFormat="1" ht="15" customHeight="1">
      <c r="A16" s="101">
        <v>6</v>
      </c>
      <c r="B16" s="102" t="s">
        <v>20</v>
      </c>
      <c r="C16" s="102" t="s">
        <v>48</v>
      </c>
      <c r="D16" s="124">
        <v>12951.73</v>
      </c>
      <c r="E16" s="102" t="s">
        <v>13</v>
      </c>
      <c r="F16" s="124">
        <v>12431.42</v>
      </c>
      <c r="G16" s="102" t="s">
        <v>13</v>
      </c>
    </row>
    <row r="17" spans="1:7" s="95" customFormat="1" ht="15" customHeight="1">
      <c r="A17" s="101">
        <v>6</v>
      </c>
      <c r="B17" s="102" t="s">
        <v>20</v>
      </c>
      <c r="C17" s="102" t="s">
        <v>51</v>
      </c>
      <c r="D17" s="124">
        <v>277875.08</v>
      </c>
      <c r="E17" s="102" t="s">
        <v>12</v>
      </c>
      <c r="F17" s="124">
        <v>277875.08</v>
      </c>
      <c r="G17" s="102" t="s">
        <v>12</v>
      </c>
    </row>
    <row r="18" spans="1:7" s="95" customFormat="1" ht="15" customHeight="1">
      <c r="A18" s="101">
        <v>6</v>
      </c>
      <c r="B18" s="102" t="s">
        <v>20</v>
      </c>
      <c r="C18" s="102" t="s">
        <v>52</v>
      </c>
      <c r="D18" s="124">
        <v>12894.79</v>
      </c>
      <c r="E18" s="102" t="s">
        <v>13</v>
      </c>
      <c r="F18" s="124">
        <v>12488.43</v>
      </c>
      <c r="G18" s="102" t="s">
        <v>13</v>
      </c>
    </row>
    <row r="19" spans="1:7" s="95" customFormat="1" ht="15" customHeight="1">
      <c r="A19" s="101">
        <v>6</v>
      </c>
      <c r="B19" s="102" t="s">
        <v>20</v>
      </c>
      <c r="C19" s="102" t="s">
        <v>53</v>
      </c>
      <c r="D19" s="124">
        <v>1090505.71</v>
      </c>
      <c r="E19" s="102"/>
      <c r="F19" s="124">
        <v>1057912.87</v>
      </c>
      <c r="G19" s="102"/>
    </row>
    <row r="20" spans="1:7" s="95" customFormat="1" ht="15" customHeight="1">
      <c r="A20" s="101">
        <v>6</v>
      </c>
      <c r="B20" s="102" t="s">
        <v>20</v>
      </c>
      <c r="C20" s="102" t="s">
        <v>54</v>
      </c>
      <c r="D20" s="124">
        <v>624383.75</v>
      </c>
      <c r="E20" s="102" t="s">
        <v>12</v>
      </c>
      <c r="F20" s="124">
        <v>602707.56</v>
      </c>
      <c r="G20" s="102" t="s">
        <v>12</v>
      </c>
    </row>
    <row r="21" spans="1:7" s="95" customFormat="1" ht="15" customHeight="1">
      <c r="A21" s="101">
        <v>6</v>
      </c>
      <c r="B21" s="102" t="s">
        <v>20</v>
      </c>
      <c r="C21" s="102" t="s">
        <v>56</v>
      </c>
      <c r="D21" s="124">
        <v>24591861.06</v>
      </c>
      <c r="E21" s="102"/>
      <c r="F21" s="124">
        <v>22132674.95</v>
      </c>
      <c r="G21" s="102"/>
    </row>
    <row r="22" spans="1:7" s="95" customFormat="1" ht="15" customHeight="1">
      <c r="A22" s="101">
        <v>6</v>
      </c>
      <c r="B22" s="102" t="s">
        <v>20</v>
      </c>
      <c r="C22" s="102" t="s">
        <v>57</v>
      </c>
      <c r="D22" s="124">
        <v>42197405.43</v>
      </c>
      <c r="E22" s="102"/>
      <c r="F22" s="124">
        <v>42197405.43</v>
      </c>
      <c r="G22" s="102"/>
    </row>
    <row r="23" spans="1:7" s="95" customFormat="1" ht="15" customHeight="1">
      <c r="A23" s="101">
        <v>6</v>
      </c>
      <c r="B23" s="102" t="s">
        <v>20</v>
      </c>
      <c r="C23" s="102" t="s">
        <v>58</v>
      </c>
      <c r="D23" s="124">
        <v>12239071.44</v>
      </c>
      <c r="E23" s="102"/>
      <c r="F23" s="124">
        <v>12239071.44</v>
      </c>
      <c r="G23" s="102"/>
    </row>
    <row r="24" spans="1:7" s="95" customFormat="1" ht="15" customHeight="1">
      <c r="A24" s="101">
        <v>6</v>
      </c>
      <c r="B24" s="102" t="s">
        <v>20</v>
      </c>
      <c r="C24" s="102" t="s">
        <v>59</v>
      </c>
      <c r="D24" s="124">
        <v>27041179.9</v>
      </c>
      <c r="E24" s="102"/>
      <c r="F24" s="124">
        <v>27041179.9</v>
      </c>
      <c r="G24" s="102"/>
    </row>
    <row r="25" spans="1:7" s="95" customFormat="1" ht="15" customHeight="1">
      <c r="A25" s="101">
        <v>6</v>
      </c>
      <c r="B25" s="102" t="s">
        <v>20</v>
      </c>
      <c r="C25" s="102" t="s">
        <v>60</v>
      </c>
      <c r="D25" s="124">
        <v>2110274.31</v>
      </c>
      <c r="E25" s="102"/>
      <c r="F25" s="124">
        <v>2110274.31</v>
      </c>
      <c r="G25" s="102"/>
    </row>
    <row r="26" spans="1:7" s="95" customFormat="1" ht="15" customHeight="1">
      <c r="A26" s="101">
        <v>6</v>
      </c>
      <c r="B26" s="102" t="s">
        <v>20</v>
      </c>
      <c r="C26" s="102" t="s">
        <v>61</v>
      </c>
      <c r="D26" s="124">
        <v>806879.79</v>
      </c>
      <c r="E26" s="102" t="s">
        <v>12</v>
      </c>
      <c r="F26" s="124">
        <v>806879.79</v>
      </c>
      <c r="G26" s="102" t="s">
        <v>12</v>
      </c>
    </row>
    <row r="27" spans="1:7" s="95" customFormat="1" ht="15" customHeight="1">
      <c r="A27" s="101">
        <v>6</v>
      </c>
      <c r="B27" s="102" t="s">
        <v>20</v>
      </c>
      <c r="C27" s="102" t="s">
        <v>62</v>
      </c>
      <c r="D27" s="124" t="s">
        <v>14</v>
      </c>
      <c r="E27" s="102"/>
      <c r="F27" s="124" t="s">
        <v>14</v>
      </c>
      <c r="G27" s="102"/>
    </row>
    <row r="28" spans="1:7" s="95" customFormat="1" ht="15" customHeight="1">
      <c r="A28" s="101">
        <v>6</v>
      </c>
      <c r="B28" s="102" t="s">
        <v>20</v>
      </c>
      <c r="C28" s="102" t="s">
        <v>63</v>
      </c>
      <c r="D28" s="124" t="s">
        <v>14</v>
      </c>
      <c r="E28" s="102"/>
      <c r="F28" s="124" t="s">
        <v>14</v>
      </c>
      <c r="G28" s="102"/>
    </row>
    <row r="29" spans="1:7" s="95" customFormat="1" ht="15" customHeight="1">
      <c r="A29" s="101">
        <v>6</v>
      </c>
      <c r="B29" s="102" t="s">
        <v>20</v>
      </c>
      <c r="C29" s="102" t="s">
        <v>64</v>
      </c>
      <c r="D29" s="124" t="s">
        <v>14</v>
      </c>
      <c r="E29" s="102"/>
      <c r="F29" s="124" t="s">
        <v>14</v>
      </c>
      <c r="G29" s="102"/>
    </row>
    <row r="30" spans="1:7" s="95" customFormat="1" ht="15" customHeight="1">
      <c r="A30" s="101">
        <v>6</v>
      </c>
      <c r="B30" s="102" t="s">
        <v>20</v>
      </c>
      <c r="C30" s="102" t="s">
        <v>65</v>
      </c>
      <c r="D30" s="124">
        <v>30707376.68</v>
      </c>
      <c r="E30" s="102"/>
      <c r="F30" s="124">
        <v>27636639.01</v>
      </c>
      <c r="G30" s="102"/>
    </row>
    <row r="31" spans="1:7" s="95" customFormat="1" ht="15" customHeight="1">
      <c r="A31" s="101">
        <v>6</v>
      </c>
      <c r="B31" s="102" t="s">
        <v>20</v>
      </c>
      <c r="C31" s="102" t="s">
        <v>66</v>
      </c>
      <c r="D31" s="124">
        <v>9124521.3</v>
      </c>
      <c r="E31" s="102"/>
      <c r="F31" s="124">
        <v>8212069.17</v>
      </c>
      <c r="G31" s="102"/>
    </row>
    <row r="32" spans="1:7" s="95" customFormat="1" ht="15" customHeight="1">
      <c r="A32" s="101">
        <v>6</v>
      </c>
      <c r="B32" s="102" t="s">
        <v>20</v>
      </c>
      <c r="C32" s="102" t="s">
        <v>67</v>
      </c>
      <c r="D32" s="124">
        <v>5624158.96</v>
      </c>
      <c r="E32" s="102"/>
      <c r="F32" s="124">
        <v>5061743.06</v>
      </c>
      <c r="G32" s="102"/>
    </row>
    <row r="33" spans="1:7" s="95" customFormat="1" ht="15" customHeight="1">
      <c r="A33" s="101">
        <v>6</v>
      </c>
      <c r="B33" s="102" t="s">
        <v>20</v>
      </c>
      <c r="C33" s="102" t="s">
        <v>68</v>
      </c>
      <c r="D33" s="124">
        <v>3500362.34</v>
      </c>
      <c r="E33" s="102"/>
      <c r="F33" s="124">
        <v>3150326.1</v>
      </c>
      <c r="G33" s="102"/>
    </row>
    <row r="34" spans="1:7" s="95" customFormat="1" ht="15" customHeight="1">
      <c r="A34" s="101">
        <v>6</v>
      </c>
      <c r="B34" s="102" t="s">
        <v>20</v>
      </c>
      <c r="C34" s="102" t="s">
        <v>69</v>
      </c>
      <c r="D34" s="124" t="s">
        <v>14</v>
      </c>
      <c r="E34" s="102"/>
      <c r="F34" s="124" t="s">
        <v>14</v>
      </c>
      <c r="G34" s="102"/>
    </row>
    <row r="35" spans="1:7" s="95" customFormat="1" ht="15" customHeight="1">
      <c r="A35" s="101">
        <v>6</v>
      </c>
      <c r="B35" s="102" t="s">
        <v>20</v>
      </c>
      <c r="C35" s="102" t="s">
        <v>70</v>
      </c>
      <c r="D35" s="124">
        <v>169689454.28</v>
      </c>
      <c r="E35" s="102"/>
      <c r="F35" s="124">
        <v>153371517.42</v>
      </c>
      <c r="G35" s="102"/>
    </row>
    <row r="36" spans="1:7" s="95" customFormat="1" ht="15" customHeight="1">
      <c r="A36" s="101">
        <v>6</v>
      </c>
      <c r="B36" s="102" t="s">
        <v>20</v>
      </c>
      <c r="C36" s="102" t="s">
        <v>77</v>
      </c>
      <c r="D36" s="124">
        <v>45253708.64</v>
      </c>
      <c r="E36" s="102"/>
      <c r="F36" s="124">
        <v>37457193.13</v>
      </c>
      <c r="G36" s="102"/>
    </row>
    <row r="37" spans="1:7" s="95" customFormat="1" ht="15" customHeight="1">
      <c r="A37" s="101">
        <v>6</v>
      </c>
      <c r="B37" s="102" t="s">
        <v>20</v>
      </c>
      <c r="C37" s="102" t="s">
        <v>78</v>
      </c>
      <c r="D37" s="124">
        <v>1139938.16</v>
      </c>
      <c r="E37" s="102"/>
      <c r="F37" s="124">
        <v>952032.48</v>
      </c>
      <c r="G37" s="102"/>
    </row>
    <row r="38" spans="1:7" s="95" customFormat="1" ht="15" customHeight="1">
      <c r="A38" s="101">
        <v>6</v>
      </c>
      <c r="B38" s="102" t="s">
        <v>20</v>
      </c>
      <c r="C38" s="102" t="s">
        <v>79</v>
      </c>
      <c r="D38" s="124">
        <v>8701.53</v>
      </c>
      <c r="E38" s="102" t="s">
        <v>13</v>
      </c>
      <c r="F38" s="124">
        <v>7287.47</v>
      </c>
      <c r="G38" s="102" t="s">
        <v>13</v>
      </c>
    </row>
    <row r="39" spans="1:7" s="95" customFormat="1" ht="15" customHeight="1">
      <c r="A39" s="101">
        <v>6</v>
      </c>
      <c r="B39" s="102" t="s">
        <v>20</v>
      </c>
      <c r="C39" s="102" t="s">
        <v>80</v>
      </c>
      <c r="D39" s="124">
        <v>394987.57</v>
      </c>
      <c r="E39" s="102" t="s">
        <v>12</v>
      </c>
      <c r="F39" s="124">
        <v>328675.67</v>
      </c>
      <c r="G39" s="102" t="s">
        <v>12</v>
      </c>
    </row>
    <row r="40" spans="1:7" s="95" customFormat="1" ht="15" customHeight="1">
      <c r="A40" s="101">
        <v>6</v>
      </c>
      <c r="B40" s="102" t="s">
        <v>20</v>
      </c>
      <c r="C40" s="102" t="s">
        <v>81</v>
      </c>
      <c r="D40" s="124">
        <v>63644647.64</v>
      </c>
      <c r="E40" s="102"/>
      <c r="F40" s="124">
        <v>60817165.15</v>
      </c>
      <c r="G40" s="102"/>
    </row>
    <row r="41" spans="1:7" s="95" customFormat="1" ht="15" customHeight="1">
      <c r="A41" s="101">
        <v>6</v>
      </c>
      <c r="B41" s="102" t="s">
        <v>20</v>
      </c>
      <c r="C41" s="102" t="s">
        <v>82</v>
      </c>
      <c r="D41" s="124">
        <v>49558.8</v>
      </c>
      <c r="E41" s="102"/>
      <c r="F41" s="124">
        <v>43730.58</v>
      </c>
      <c r="G41" s="102"/>
    </row>
    <row r="42" spans="1:7" s="95" customFormat="1" ht="15" customHeight="1">
      <c r="A42" s="101">
        <v>6</v>
      </c>
      <c r="B42" s="102" t="s">
        <v>20</v>
      </c>
      <c r="C42" s="102" t="s">
        <v>83</v>
      </c>
      <c r="D42" s="124">
        <v>254195.96</v>
      </c>
      <c r="E42" s="102"/>
      <c r="F42" s="124">
        <v>210289.5</v>
      </c>
      <c r="G42" s="102"/>
    </row>
    <row r="43" spans="1:7" s="95" customFormat="1" ht="15" customHeight="1">
      <c r="A43" s="101">
        <v>6</v>
      </c>
      <c r="B43" s="102" t="s">
        <v>20</v>
      </c>
      <c r="C43" s="102" t="s">
        <v>84</v>
      </c>
      <c r="D43" s="124">
        <v>15645.81</v>
      </c>
      <c r="E43" s="102" t="s">
        <v>12</v>
      </c>
      <c r="F43" s="124">
        <v>13090.33</v>
      </c>
      <c r="G43" s="102" t="s">
        <v>12</v>
      </c>
    </row>
    <row r="44" spans="1:7" s="95" customFormat="1" ht="15" customHeight="1">
      <c r="A44" s="101">
        <v>6</v>
      </c>
      <c r="B44" s="102" t="s">
        <v>20</v>
      </c>
      <c r="C44" s="102" t="s">
        <v>86</v>
      </c>
      <c r="D44" s="124">
        <v>31861.14</v>
      </c>
      <c r="E44" s="102" t="s">
        <v>13</v>
      </c>
      <c r="F44" s="124">
        <v>27195.6</v>
      </c>
      <c r="G44" s="102" t="s">
        <v>13</v>
      </c>
    </row>
    <row r="45" spans="1:7" s="95" customFormat="1" ht="15" customHeight="1">
      <c r="A45" s="101">
        <v>6</v>
      </c>
      <c r="B45" s="102" t="s">
        <v>20</v>
      </c>
      <c r="C45" s="102" t="s">
        <v>89</v>
      </c>
      <c r="D45" s="124">
        <v>15379047.64</v>
      </c>
      <c r="E45" s="102"/>
      <c r="F45" s="124">
        <v>13689126.21</v>
      </c>
      <c r="G45" s="102"/>
    </row>
    <row r="46" spans="1:7" s="95" customFormat="1" ht="15" customHeight="1">
      <c r="A46" s="101">
        <v>6</v>
      </c>
      <c r="B46" s="102" t="s">
        <v>20</v>
      </c>
      <c r="C46" s="102" t="s">
        <v>90</v>
      </c>
      <c r="D46" s="124">
        <v>24885208.9</v>
      </c>
      <c r="E46" s="102"/>
      <c r="F46" s="124">
        <v>21688557.14</v>
      </c>
      <c r="G46" s="102"/>
    </row>
    <row r="47" spans="1:7" s="95" customFormat="1" ht="15" customHeight="1">
      <c r="A47" s="101">
        <v>6</v>
      </c>
      <c r="B47" s="102" t="s">
        <v>20</v>
      </c>
      <c r="C47" s="102" t="s">
        <v>91</v>
      </c>
      <c r="D47" s="124">
        <v>10754046.62</v>
      </c>
      <c r="E47" s="102"/>
      <c r="F47" s="124">
        <v>10659032.01</v>
      </c>
      <c r="G47" s="102"/>
    </row>
    <row r="48" spans="1:7" s="95" customFormat="1" ht="15" customHeight="1">
      <c r="A48" s="101">
        <v>6</v>
      </c>
      <c r="B48" s="102" t="s">
        <v>20</v>
      </c>
      <c r="C48" s="102" t="s">
        <v>95</v>
      </c>
      <c r="D48" s="124">
        <v>10218.05</v>
      </c>
      <c r="E48" s="102" t="s">
        <v>13</v>
      </c>
      <c r="F48" s="124">
        <v>9987.89</v>
      </c>
      <c r="G48" s="102" t="s">
        <v>13</v>
      </c>
    </row>
    <row r="49" spans="1:7" s="95" customFormat="1" ht="15" customHeight="1">
      <c r="A49" s="101">
        <v>6</v>
      </c>
      <c r="B49" s="102" t="s">
        <v>20</v>
      </c>
      <c r="C49" s="102" t="s">
        <v>98</v>
      </c>
      <c r="D49" s="124">
        <v>7867687.82</v>
      </c>
      <c r="E49" s="102"/>
      <c r="F49" s="124">
        <v>7468154.26</v>
      </c>
      <c r="G49" s="102"/>
    </row>
    <row r="50" spans="1:7" s="95" customFormat="1" ht="15" customHeight="1">
      <c r="A50" s="101">
        <v>6</v>
      </c>
      <c r="B50" s="102" t="s">
        <v>20</v>
      </c>
      <c r="C50" s="102" t="s">
        <v>99</v>
      </c>
      <c r="D50" s="124">
        <v>29240584.03</v>
      </c>
      <c r="E50" s="102"/>
      <c r="F50" s="124">
        <v>29240584.03</v>
      </c>
      <c r="G50" s="102"/>
    </row>
    <row r="51" spans="1:7" s="95" customFormat="1" ht="15" customHeight="1">
      <c r="A51" s="101">
        <v>6</v>
      </c>
      <c r="B51" s="102" t="s">
        <v>20</v>
      </c>
      <c r="C51" s="102" t="s">
        <v>100</v>
      </c>
      <c r="D51" s="124">
        <v>29240584.03</v>
      </c>
      <c r="E51" s="102"/>
      <c r="F51" s="124">
        <v>29240584.03</v>
      </c>
      <c r="G51" s="102"/>
    </row>
    <row r="52" spans="1:7" s="95" customFormat="1" ht="15" customHeight="1">
      <c r="A52" s="101">
        <v>6</v>
      </c>
      <c r="B52" s="102" t="s">
        <v>20</v>
      </c>
      <c r="C52" s="102" t="s">
        <v>102</v>
      </c>
      <c r="D52" s="124">
        <v>217118853.12</v>
      </c>
      <c r="E52" s="102"/>
      <c r="F52" s="124">
        <v>195219733.13</v>
      </c>
      <c r="G52" s="102"/>
    </row>
    <row r="53" spans="1:7" s="95" customFormat="1" ht="15" customHeight="1">
      <c r="A53" s="101">
        <v>6</v>
      </c>
      <c r="B53" s="102" t="s">
        <v>20</v>
      </c>
      <c r="C53" s="102" t="s">
        <v>103</v>
      </c>
      <c r="D53" s="124">
        <v>6284127.22</v>
      </c>
      <c r="E53" s="102"/>
      <c r="F53" s="124">
        <v>5745695.43</v>
      </c>
      <c r="G53" s="102"/>
    </row>
    <row r="54" spans="1:7" s="95" customFormat="1" ht="15" customHeight="1">
      <c r="A54" s="101">
        <v>6</v>
      </c>
      <c r="B54" s="102" t="s">
        <v>20</v>
      </c>
      <c r="C54" s="102" t="s">
        <v>104</v>
      </c>
      <c r="D54" s="124">
        <v>3966806.39</v>
      </c>
      <c r="E54" s="102"/>
      <c r="F54" s="124">
        <v>3174644.74</v>
      </c>
      <c r="G54" s="102"/>
    </row>
    <row r="55" spans="1:7" s="95" customFormat="1" ht="15" customHeight="1">
      <c r="A55" s="101">
        <v>6</v>
      </c>
      <c r="B55" s="102" t="s">
        <v>20</v>
      </c>
      <c r="C55" s="102" t="s">
        <v>105</v>
      </c>
      <c r="D55" s="124">
        <v>1397419.66</v>
      </c>
      <c r="E55" s="102" t="s">
        <v>12</v>
      </c>
      <c r="F55" s="124">
        <v>1314371.09</v>
      </c>
      <c r="G55" s="102" t="s">
        <v>12</v>
      </c>
    </row>
    <row r="56" spans="1:7" s="95" customFormat="1" ht="15" customHeight="1">
      <c r="A56" s="101">
        <v>6</v>
      </c>
      <c r="B56" s="102" t="s">
        <v>20</v>
      </c>
      <c r="C56" s="102" t="s">
        <v>106</v>
      </c>
      <c r="D56" s="124">
        <v>428302.85</v>
      </c>
      <c r="E56" s="102"/>
      <c r="F56" s="124">
        <v>274817.78</v>
      </c>
      <c r="G56" s="102"/>
    </row>
    <row r="57" spans="1:7" s="95" customFormat="1" ht="15" customHeight="1">
      <c r="A57" s="101">
        <v>6</v>
      </c>
      <c r="B57" s="102" t="s">
        <v>20</v>
      </c>
      <c r="C57" s="102" t="s">
        <v>107</v>
      </c>
      <c r="D57" s="124">
        <v>4876352.4</v>
      </c>
      <c r="E57" s="102" t="s">
        <v>13</v>
      </c>
      <c r="F57" s="124">
        <v>4233426.92</v>
      </c>
      <c r="G57" s="102" t="s">
        <v>13</v>
      </c>
    </row>
    <row r="58" spans="1:7" s="95" customFormat="1" ht="15" customHeight="1">
      <c r="A58" s="101">
        <v>6</v>
      </c>
      <c r="B58" s="102" t="s">
        <v>20</v>
      </c>
      <c r="C58" s="102" t="s">
        <v>108</v>
      </c>
      <c r="D58" s="124">
        <v>18969198.43</v>
      </c>
      <c r="E58" s="102"/>
      <c r="F58" s="124">
        <v>12468933.79</v>
      </c>
      <c r="G58" s="102"/>
    </row>
    <row r="59" spans="1:7" s="95" customFormat="1" ht="15" customHeight="1">
      <c r="A59" s="101">
        <v>6</v>
      </c>
      <c r="B59" s="102" t="s">
        <v>20</v>
      </c>
      <c r="C59" s="102" t="s">
        <v>109</v>
      </c>
      <c r="D59" s="124">
        <v>3664937.2</v>
      </c>
      <c r="E59" s="102"/>
      <c r="F59" s="124">
        <v>3574604.88</v>
      </c>
      <c r="G59" s="102"/>
    </row>
    <row r="60" spans="1:7" s="95" customFormat="1" ht="15" customHeight="1">
      <c r="A60" s="101">
        <v>6</v>
      </c>
      <c r="B60" s="102" t="s">
        <v>20</v>
      </c>
      <c r="C60" s="102" t="s">
        <v>110</v>
      </c>
      <c r="D60" s="124">
        <v>1625501.02</v>
      </c>
      <c r="E60" s="102"/>
      <c r="F60" s="124">
        <v>1337868.84</v>
      </c>
      <c r="G60" s="102"/>
    </row>
    <row r="61" spans="1:7" s="95" customFormat="1" ht="15" customHeight="1">
      <c r="A61" s="101">
        <v>6</v>
      </c>
      <c r="B61" s="102" t="s">
        <v>20</v>
      </c>
      <c r="C61" s="102" t="s">
        <v>112</v>
      </c>
      <c r="D61" s="124">
        <v>5374682.95</v>
      </c>
      <c r="E61" s="102"/>
      <c r="F61" s="124">
        <v>4584036.17</v>
      </c>
      <c r="G61" s="102"/>
    </row>
    <row r="62" spans="1:7" s="95" customFormat="1" ht="15" customHeight="1">
      <c r="A62" s="101">
        <v>6</v>
      </c>
      <c r="B62" s="102" t="s">
        <v>20</v>
      </c>
      <c r="C62" s="102" t="s">
        <v>113</v>
      </c>
      <c r="D62" s="124">
        <v>39405425.87</v>
      </c>
      <c r="E62" s="102"/>
      <c r="F62" s="124">
        <v>33368460.93</v>
      </c>
      <c r="G62" s="102"/>
    </row>
    <row r="63" spans="1:7" s="95" customFormat="1" ht="15" customHeight="1">
      <c r="A63" s="101">
        <v>6</v>
      </c>
      <c r="B63" s="102" t="s">
        <v>20</v>
      </c>
      <c r="C63" s="102" t="s">
        <v>114</v>
      </c>
      <c r="D63" s="124">
        <v>8443329.56</v>
      </c>
      <c r="E63" s="102"/>
      <c r="F63" s="124">
        <v>8443329.56</v>
      </c>
      <c r="G63" s="102"/>
    </row>
    <row r="64" spans="1:7" s="95" customFormat="1" ht="15" customHeight="1">
      <c r="A64" s="101">
        <v>6</v>
      </c>
      <c r="B64" s="102" t="s">
        <v>20</v>
      </c>
      <c r="C64" s="102" t="s">
        <v>115</v>
      </c>
      <c r="D64" s="124">
        <v>115534.14</v>
      </c>
      <c r="E64" s="102" t="s">
        <v>13</v>
      </c>
      <c r="F64" s="124">
        <v>101136.94</v>
      </c>
      <c r="G64" s="102" t="s">
        <v>13</v>
      </c>
    </row>
    <row r="65" spans="1:7" s="95" customFormat="1" ht="15" customHeight="1">
      <c r="A65" s="101">
        <v>6</v>
      </c>
      <c r="B65" s="102" t="s">
        <v>20</v>
      </c>
      <c r="C65" s="102" t="s">
        <v>116</v>
      </c>
      <c r="D65" s="124">
        <v>83868056.26</v>
      </c>
      <c r="E65" s="102"/>
      <c r="F65" s="124">
        <v>83864697.07</v>
      </c>
      <c r="G65" s="102"/>
    </row>
    <row r="66" spans="1:7" s="95" customFormat="1" ht="15" customHeight="1">
      <c r="A66" s="101">
        <v>6</v>
      </c>
      <c r="B66" s="102" t="s">
        <v>20</v>
      </c>
      <c r="C66" s="102" t="s">
        <v>117</v>
      </c>
      <c r="D66" s="124">
        <v>845044.35</v>
      </c>
      <c r="E66" s="102"/>
      <c r="F66" s="124">
        <v>534074.68</v>
      </c>
      <c r="G66" s="102"/>
    </row>
    <row r="67" spans="1:7" s="95" customFormat="1" ht="15" customHeight="1">
      <c r="A67" s="101">
        <v>6</v>
      </c>
      <c r="B67" s="102" t="s">
        <v>20</v>
      </c>
      <c r="C67" s="102" t="s">
        <v>118</v>
      </c>
      <c r="D67" s="124">
        <v>12256.03</v>
      </c>
      <c r="E67" s="102" t="s">
        <v>13</v>
      </c>
      <c r="F67" s="124">
        <v>9770.37</v>
      </c>
      <c r="G67" s="102" t="s">
        <v>13</v>
      </c>
    </row>
    <row r="68" spans="1:7" s="95" customFormat="1" ht="15" customHeight="1">
      <c r="A68" s="101">
        <v>6</v>
      </c>
      <c r="B68" s="102" t="s">
        <v>20</v>
      </c>
      <c r="C68" s="102" t="s">
        <v>120</v>
      </c>
      <c r="D68" s="124">
        <v>1580202.63</v>
      </c>
      <c r="E68" s="102"/>
      <c r="F68" s="124">
        <v>1367439.22</v>
      </c>
      <c r="G68" s="102"/>
    </row>
    <row r="69" spans="1:7" s="95" customFormat="1" ht="15" customHeight="1">
      <c r="A69" s="101">
        <v>6</v>
      </c>
      <c r="B69" s="102" t="s">
        <v>20</v>
      </c>
      <c r="C69" s="102" t="s">
        <v>121</v>
      </c>
      <c r="D69" s="124">
        <v>36261676.17</v>
      </c>
      <c r="E69" s="102"/>
      <c r="F69" s="124">
        <v>30822424.75</v>
      </c>
      <c r="G69" s="102"/>
    </row>
    <row r="70" spans="1:7" s="95" customFormat="1" ht="15" customHeight="1">
      <c r="A70" s="101">
        <v>6</v>
      </c>
      <c r="B70" s="102" t="s">
        <v>20</v>
      </c>
      <c r="C70" s="102" t="s">
        <v>122</v>
      </c>
      <c r="D70" s="124">
        <v>497772903.96</v>
      </c>
      <c r="E70" s="102"/>
      <c r="F70" s="124">
        <v>493060676.16</v>
      </c>
      <c r="G70" s="102"/>
    </row>
    <row r="71" spans="1:7" s="95" customFormat="1" ht="15" customHeight="1">
      <c r="A71" s="101">
        <v>6</v>
      </c>
      <c r="B71" s="102" t="s">
        <v>20</v>
      </c>
      <c r="C71" s="102" t="s">
        <v>123</v>
      </c>
      <c r="D71" s="124">
        <v>95080136.47</v>
      </c>
      <c r="E71" s="102"/>
      <c r="F71" s="124">
        <v>91964776.26</v>
      </c>
      <c r="G71" s="102"/>
    </row>
    <row r="72" spans="1:7" s="95" customFormat="1" ht="15" customHeight="1">
      <c r="A72" s="101">
        <v>6</v>
      </c>
      <c r="B72" s="102" t="s">
        <v>20</v>
      </c>
      <c r="C72" s="102" t="s">
        <v>124</v>
      </c>
      <c r="D72" s="124">
        <v>386101939.71</v>
      </c>
      <c r="E72" s="102"/>
      <c r="F72" s="124">
        <v>386101939.71</v>
      </c>
      <c r="G72" s="102"/>
    </row>
    <row r="73" spans="1:7" s="95" customFormat="1" ht="15" customHeight="1">
      <c r="A73" s="101">
        <v>6</v>
      </c>
      <c r="B73" s="102" t="s">
        <v>20</v>
      </c>
      <c r="C73" s="102" t="s">
        <v>125</v>
      </c>
      <c r="D73" s="124">
        <v>16590827.78</v>
      </c>
      <c r="E73" s="102"/>
      <c r="F73" s="124">
        <v>14993960.19</v>
      </c>
      <c r="G73" s="102"/>
    </row>
    <row r="74" spans="1:7" s="95" customFormat="1" ht="15" customHeight="1">
      <c r="A74" s="101">
        <v>6</v>
      </c>
      <c r="B74" s="102" t="s">
        <v>20</v>
      </c>
      <c r="C74" s="102" t="s">
        <v>126</v>
      </c>
      <c r="D74" s="125" t="s">
        <v>14</v>
      </c>
      <c r="E74" s="102"/>
      <c r="F74" s="125" t="s">
        <v>14</v>
      </c>
      <c r="G74" s="102"/>
    </row>
    <row r="75" spans="1:7" s="95" customFormat="1" ht="15" customHeight="1">
      <c r="A75" s="101">
        <v>6</v>
      </c>
      <c r="B75" s="102" t="s">
        <v>20</v>
      </c>
      <c r="C75" s="102" t="s">
        <v>127</v>
      </c>
      <c r="D75" s="124">
        <v>75515472.88</v>
      </c>
      <c r="E75" s="102"/>
      <c r="F75" s="124">
        <v>67579089.8</v>
      </c>
      <c r="G75" s="102"/>
    </row>
    <row r="76" spans="1:7" s="95" customFormat="1" ht="15" customHeight="1">
      <c r="A76" s="101">
        <v>6</v>
      </c>
      <c r="B76" s="102" t="s">
        <v>20</v>
      </c>
      <c r="C76" s="102" t="s">
        <v>128</v>
      </c>
      <c r="D76" s="124">
        <v>314306596.57</v>
      </c>
      <c r="E76" s="102"/>
      <c r="F76" s="124">
        <v>287659515.4</v>
      </c>
      <c r="G76" s="102"/>
    </row>
    <row r="77" spans="1:7" s="95" customFormat="1" ht="15" customHeight="1">
      <c r="A77" s="101">
        <v>6</v>
      </c>
      <c r="B77" s="102" t="s">
        <v>20</v>
      </c>
      <c r="C77" s="102" t="s">
        <v>129</v>
      </c>
      <c r="D77" s="125" t="s">
        <v>14</v>
      </c>
      <c r="E77" s="102"/>
      <c r="F77" s="125" t="s">
        <v>14</v>
      </c>
      <c r="G77" s="102"/>
    </row>
    <row r="78" spans="1:7" s="95" customFormat="1" ht="15" customHeight="1">
      <c r="A78" s="101">
        <v>6</v>
      </c>
      <c r="B78" s="102" t="s">
        <v>20</v>
      </c>
      <c r="C78" s="102" t="s">
        <v>130</v>
      </c>
      <c r="D78" s="125" t="s">
        <v>14</v>
      </c>
      <c r="E78" s="102"/>
      <c r="F78" s="125" t="s">
        <v>14</v>
      </c>
      <c r="G78" s="102"/>
    </row>
    <row r="79" spans="1:7" s="95" customFormat="1" ht="15" customHeight="1">
      <c r="A79" s="101">
        <v>6</v>
      </c>
      <c r="B79" s="102" t="s">
        <v>20</v>
      </c>
      <c r="C79" s="102" t="s">
        <v>131</v>
      </c>
      <c r="D79" s="125" t="s">
        <v>14</v>
      </c>
      <c r="E79" s="102"/>
      <c r="F79" s="125" t="s">
        <v>14</v>
      </c>
      <c r="G79" s="102"/>
    </row>
    <row r="80" spans="1:7" s="95" customFormat="1" ht="15" customHeight="1">
      <c r="A80" s="101">
        <v>6</v>
      </c>
      <c r="B80" s="102" t="s">
        <v>20</v>
      </c>
      <c r="C80" s="102" t="s">
        <v>132</v>
      </c>
      <c r="D80" s="125">
        <v>0</v>
      </c>
      <c r="E80" s="102"/>
      <c r="F80" s="125">
        <v>0</v>
      </c>
      <c r="G80" s="102"/>
    </row>
    <row r="81" spans="1:7" s="95" customFormat="1" ht="15" customHeight="1">
      <c r="A81" s="101"/>
      <c r="B81" s="102"/>
      <c r="C81" s="102"/>
      <c r="D81" s="124"/>
      <c r="E81" s="102"/>
      <c r="F81" s="124"/>
      <c r="G81" s="102"/>
    </row>
    <row r="82" spans="1:7" s="95" customFormat="1" ht="15" customHeight="1">
      <c r="A82" s="101" t="s">
        <v>24</v>
      </c>
      <c r="B82" s="102"/>
      <c r="C82" s="102"/>
      <c r="D82" s="124"/>
      <c r="E82" s="102"/>
      <c r="F82" s="124"/>
      <c r="G82" s="102"/>
    </row>
    <row r="83" spans="1:7" s="95" customFormat="1" ht="15" customHeight="1">
      <c r="A83" s="101" t="s">
        <v>27</v>
      </c>
      <c r="B83" s="102"/>
      <c r="C83" s="102"/>
      <c r="D83" s="124"/>
      <c r="E83" s="102"/>
      <c r="F83" s="124"/>
      <c r="G83" s="102"/>
    </row>
    <row r="84" spans="1:7" s="95" customFormat="1" ht="15" customHeight="1">
      <c r="A84" s="101" t="s">
        <v>25</v>
      </c>
      <c r="B84" s="102"/>
      <c r="C84" s="102"/>
      <c r="D84" s="124"/>
      <c r="E84" s="102"/>
      <c r="F84" s="124"/>
      <c r="G84" s="102"/>
    </row>
    <row r="85" spans="1:7" s="95" customFormat="1" ht="15" customHeight="1">
      <c r="A85" s="93"/>
      <c r="B85" s="102"/>
      <c r="C85" s="102"/>
      <c r="D85" s="124"/>
      <c r="E85" s="102"/>
      <c r="F85" s="124"/>
      <c r="G85" s="102"/>
    </row>
    <row r="86" spans="1:7" s="95" customFormat="1" ht="15" customHeight="1">
      <c r="A86" s="94" t="s">
        <v>30</v>
      </c>
      <c r="B86" s="102"/>
      <c r="C86" s="102"/>
      <c r="D86" s="124"/>
      <c r="E86" s="102"/>
      <c r="F86" s="124"/>
      <c r="G86" s="102"/>
    </row>
    <row r="87" ht="15" customHeight="1"/>
    <row r="88" ht="15" customHeight="1"/>
    <row r="89" ht="15" customHeight="1"/>
    <row r="90" ht="15" customHeight="1"/>
  </sheetData>
  <sheetProtection/>
  <mergeCells count="1">
    <mergeCell ref="A1:C1"/>
  </mergeCells>
  <hyperlinks>
    <hyperlink ref="A86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1.375" style="0" customWidth="1"/>
    <col min="4" max="4" width="13.625" style="123" customWidth="1"/>
    <col min="5" max="5" width="13.625" style="0" customWidth="1"/>
    <col min="6" max="6" width="13.625" style="123" customWidth="1"/>
    <col min="7" max="7" width="13.625" style="0" customWidth="1"/>
  </cols>
  <sheetData>
    <row r="1" spans="1:13" ht="60" customHeight="1">
      <c r="A1" s="148" t="s">
        <v>28</v>
      </c>
      <c r="B1" s="148"/>
      <c r="C1" s="148"/>
      <c r="D1" s="127"/>
      <c r="E1" s="70"/>
      <c r="F1" s="127"/>
      <c r="G1" s="70"/>
      <c r="H1" s="42"/>
      <c r="I1" s="42"/>
      <c r="J1" s="42"/>
      <c r="K1" s="42"/>
      <c r="L1" s="42"/>
      <c r="M1" s="42"/>
    </row>
    <row r="2" ht="22.5" customHeight="1">
      <c r="A2" s="111" t="str">
        <f>Contents!A2</f>
        <v>75030DO001_201516 Value of Agricultural Commodities Produced, Australia, 2015-16</v>
      </c>
    </row>
    <row r="3" ht="12.75" customHeight="1">
      <c r="A3" s="91" t="str">
        <f>Contents!A3</f>
        <v>Released at 11:30 am (Canberra time) Fri 28 July 2017</v>
      </c>
    </row>
    <row r="4" ht="25.5" customHeight="1">
      <c r="A4" s="14" t="s">
        <v>151</v>
      </c>
    </row>
    <row r="5" ht="14.25">
      <c r="A5" s="14"/>
    </row>
    <row r="6" spans="1:12" s="82" customFormat="1" ht="39" customHeight="1">
      <c r="A6" s="98" t="s">
        <v>6</v>
      </c>
      <c r="B6" s="98" t="s">
        <v>7</v>
      </c>
      <c r="C6" s="98" t="s">
        <v>8</v>
      </c>
      <c r="D6" s="126" t="s">
        <v>143</v>
      </c>
      <c r="E6" s="25" t="s">
        <v>29</v>
      </c>
      <c r="F6" s="126" t="s">
        <v>133</v>
      </c>
      <c r="G6" s="100" t="s">
        <v>134</v>
      </c>
      <c r="H6" s="96"/>
      <c r="I6" s="96"/>
      <c r="J6" s="96"/>
      <c r="K6" s="96"/>
      <c r="L6" s="96"/>
    </row>
    <row r="7" spans="1:7" s="95" customFormat="1" ht="15" customHeight="1">
      <c r="A7" s="101">
        <v>7</v>
      </c>
      <c r="B7" s="102" t="s">
        <v>21</v>
      </c>
      <c r="C7" s="102" t="s">
        <v>34</v>
      </c>
      <c r="D7" s="124">
        <v>696722967.23</v>
      </c>
      <c r="E7" s="102"/>
      <c r="F7" s="124">
        <v>633174170.06</v>
      </c>
      <c r="G7" s="102"/>
    </row>
    <row r="8" spans="1:7" s="95" customFormat="1" ht="15" customHeight="1">
      <c r="A8" s="101">
        <v>7</v>
      </c>
      <c r="B8" s="102" t="s">
        <v>21</v>
      </c>
      <c r="C8" s="102" t="s">
        <v>35</v>
      </c>
      <c r="D8" s="124" t="s">
        <v>14</v>
      </c>
      <c r="E8" s="102"/>
      <c r="F8" s="124" t="s">
        <v>14</v>
      </c>
      <c r="G8" s="102"/>
    </row>
    <row r="9" spans="1:7" s="95" customFormat="1" ht="15" customHeight="1">
      <c r="A9" s="101">
        <v>7</v>
      </c>
      <c r="B9" s="102" t="s">
        <v>21</v>
      </c>
      <c r="C9" s="102" t="s">
        <v>36</v>
      </c>
      <c r="D9" s="124">
        <v>1433353.22</v>
      </c>
      <c r="E9" s="102" t="s">
        <v>12</v>
      </c>
      <c r="F9" s="124">
        <v>1290020.58</v>
      </c>
      <c r="G9" s="102" t="s">
        <v>12</v>
      </c>
    </row>
    <row r="10" spans="1:7" s="95" customFormat="1" ht="15" customHeight="1">
      <c r="A10" s="101">
        <v>7</v>
      </c>
      <c r="B10" s="102" t="s">
        <v>21</v>
      </c>
      <c r="C10" s="102" t="s">
        <v>37</v>
      </c>
      <c r="D10" s="124">
        <v>833959.13</v>
      </c>
      <c r="E10" s="102" t="s">
        <v>12</v>
      </c>
      <c r="F10" s="124">
        <v>742922.32</v>
      </c>
      <c r="G10" s="102" t="s">
        <v>12</v>
      </c>
    </row>
    <row r="11" spans="1:7" s="95" customFormat="1" ht="15" customHeight="1">
      <c r="A11" s="101">
        <v>7</v>
      </c>
      <c r="B11" s="102" t="s">
        <v>21</v>
      </c>
      <c r="C11" s="102" t="s">
        <v>39</v>
      </c>
      <c r="D11" s="124">
        <v>307797.87</v>
      </c>
      <c r="E11" s="102" t="s">
        <v>12</v>
      </c>
      <c r="F11" s="124">
        <v>272200.56</v>
      </c>
      <c r="G11" s="102" t="s">
        <v>12</v>
      </c>
    </row>
    <row r="12" spans="1:7" s="95" customFormat="1" ht="15" customHeight="1">
      <c r="A12" s="101">
        <v>7</v>
      </c>
      <c r="B12" s="102" t="s">
        <v>21</v>
      </c>
      <c r="C12" s="102" t="s">
        <v>41</v>
      </c>
      <c r="D12" s="124">
        <v>3551.04</v>
      </c>
      <c r="E12" s="102" t="s">
        <v>13</v>
      </c>
      <c r="F12" s="124">
        <v>3194.86</v>
      </c>
      <c r="G12" s="102" t="s">
        <v>13</v>
      </c>
    </row>
    <row r="13" spans="1:7" s="95" customFormat="1" ht="15" customHeight="1">
      <c r="A13" s="101">
        <v>7</v>
      </c>
      <c r="B13" s="102" t="s">
        <v>21</v>
      </c>
      <c r="C13" s="102" t="s">
        <v>42</v>
      </c>
      <c r="D13" s="124">
        <v>106309.17</v>
      </c>
      <c r="E13" s="102" t="s">
        <v>13</v>
      </c>
      <c r="F13" s="124">
        <v>98233.04</v>
      </c>
      <c r="G13" s="102" t="s">
        <v>13</v>
      </c>
    </row>
    <row r="14" spans="1:7" s="95" customFormat="1" ht="15" customHeight="1">
      <c r="A14" s="101">
        <v>7</v>
      </c>
      <c r="B14" s="102" t="s">
        <v>21</v>
      </c>
      <c r="C14" s="102" t="s">
        <v>46</v>
      </c>
      <c r="D14" s="124">
        <v>8185.57</v>
      </c>
      <c r="E14" s="102" t="s">
        <v>13</v>
      </c>
      <c r="F14" s="124">
        <v>7994.67</v>
      </c>
      <c r="G14" s="102" t="s">
        <v>13</v>
      </c>
    </row>
    <row r="15" spans="1:7" s="95" customFormat="1" ht="15" customHeight="1">
      <c r="A15" s="101">
        <v>7</v>
      </c>
      <c r="B15" s="102" t="s">
        <v>21</v>
      </c>
      <c r="C15" s="102" t="s">
        <v>49</v>
      </c>
      <c r="D15" s="124">
        <v>127746.17</v>
      </c>
      <c r="E15" s="102" t="s">
        <v>12</v>
      </c>
      <c r="F15" s="124">
        <v>122571.38</v>
      </c>
      <c r="G15" s="102" t="s">
        <v>12</v>
      </c>
    </row>
    <row r="16" spans="1:7" s="95" customFormat="1" ht="15" customHeight="1">
      <c r="A16" s="101">
        <v>7</v>
      </c>
      <c r="B16" s="102" t="s">
        <v>21</v>
      </c>
      <c r="C16" s="102" t="s">
        <v>53</v>
      </c>
      <c r="D16" s="124">
        <v>45804.27</v>
      </c>
      <c r="E16" s="102" t="s">
        <v>12</v>
      </c>
      <c r="F16" s="124">
        <v>42903.74</v>
      </c>
      <c r="G16" s="102" t="s">
        <v>12</v>
      </c>
    </row>
    <row r="17" spans="1:7" s="95" customFormat="1" ht="15" customHeight="1">
      <c r="A17" s="101">
        <v>7</v>
      </c>
      <c r="B17" s="102" t="s">
        <v>21</v>
      </c>
      <c r="C17" s="102" t="s">
        <v>57</v>
      </c>
      <c r="D17" s="124">
        <v>17092632.83</v>
      </c>
      <c r="E17" s="102" t="s">
        <v>12</v>
      </c>
      <c r="F17" s="124">
        <v>17092632.83</v>
      </c>
      <c r="G17" s="102" t="s">
        <v>12</v>
      </c>
    </row>
    <row r="18" spans="1:7" s="95" customFormat="1" ht="15" customHeight="1">
      <c r="A18" s="101">
        <v>7</v>
      </c>
      <c r="B18" s="102" t="s">
        <v>21</v>
      </c>
      <c r="C18" s="102" t="s">
        <v>58</v>
      </c>
      <c r="D18" s="124">
        <v>2196988.7</v>
      </c>
      <c r="E18" s="102" t="s">
        <v>12</v>
      </c>
      <c r="F18" s="124">
        <v>2196988.7</v>
      </c>
      <c r="G18" s="102" t="s">
        <v>12</v>
      </c>
    </row>
    <row r="19" spans="1:7" s="95" customFormat="1" ht="15" customHeight="1">
      <c r="A19" s="101">
        <v>7</v>
      </c>
      <c r="B19" s="102" t="s">
        <v>21</v>
      </c>
      <c r="C19" s="102" t="s">
        <v>59</v>
      </c>
      <c r="D19" s="124">
        <v>14167591.43</v>
      </c>
      <c r="E19" s="102" t="s">
        <v>12</v>
      </c>
      <c r="F19" s="124">
        <v>14167591.43</v>
      </c>
      <c r="G19" s="102" t="s">
        <v>12</v>
      </c>
    </row>
    <row r="20" spans="1:7" s="95" customFormat="1" ht="15" customHeight="1">
      <c r="A20" s="101">
        <v>7</v>
      </c>
      <c r="B20" s="102" t="s">
        <v>21</v>
      </c>
      <c r="C20" s="102" t="s">
        <v>60</v>
      </c>
      <c r="D20" s="124">
        <v>458792.66</v>
      </c>
      <c r="E20" s="102" t="s">
        <v>12</v>
      </c>
      <c r="F20" s="124">
        <v>458792.66</v>
      </c>
      <c r="G20" s="102" t="s">
        <v>12</v>
      </c>
    </row>
    <row r="21" spans="1:7" s="95" customFormat="1" ht="15" customHeight="1">
      <c r="A21" s="101">
        <v>7</v>
      </c>
      <c r="B21" s="102" t="s">
        <v>21</v>
      </c>
      <c r="C21" s="102" t="s">
        <v>61</v>
      </c>
      <c r="D21" s="124">
        <v>269260.04</v>
      </c>
      <c r="E21" s="102" t="s">
        <v>12</v>
      </c>
      <c r="F21" s="124">
        <v>269260.04</v>
      </c>
      <c r="G21" s="102" t="s">
        <v>12</v>
      </c>
    </row>
    <row r="22" spans="1:7" s="95" customFormat="1" ht="15" customHeight="1">
      <c r="A22" s="101">
        <v>7</v>
      </c>
      <c r="B22" s="102" t="s">
        <v>21</v>
      </c>
      <c r="C22" s="102" t="s">
        <v>62</v>
      </c>
      <c r="D22" s="124" t="s">
        <v>14</v>
      </c>
      <c r="E22" s="102"/>
      <c r="F22" s="124" t="s">
        <v>14</v>
      </c>
      <c r="G22" s="102"/>
    </row>
    <row r="23" spans="1:7" s="95" customFormat="1" ht="15" customHeight="1">
      <c r="A23" s="101">
        <v>7</v>
      </c>
      <c r="B23" s="102" t="s">
        <v>21</v>
      </c>
      <c r="C23" s="102" t="s">
        <v>63</v>
      </c>
      <c r="D23" s="124" t="s">
        <v>14</v>
      </c>
      <c r="E23" s="102"/>
      <c r="F23" s="124" t="s">
        <v>14</v>
      </c>
      <c r="G23" s="102"/>
    </row>
    <row r="24" spans="1:7" s="95" customFormat="1" ht="15" customHeight="1">
      <c r="A24" s="101">
        <v>7</v>
      </c>
      <c r="B24" s="102" t="s">
        <v>21</v>
      </c>
      <c r="C24" s="102" t="s">
        <v>64</v>
      </c>
      <c r="D24" s="124" t="s">
        <v>14</v>
      </c>
      <c r="E24" s="102"/>
      <c r="F24" s="124" t="s">
        <v>14</v>
      </c>
      <c r="G24" s="102"/>
    </row>
    <row r="25" spans="1:7" s="95" customFormat="1" ht="15" customHeight="1">
      <c r="A25" s="101">
        <v>7</v>
      </c>
      <c r="B25" s="102" t="s">
        <v>21</v>
      </c>
      <c r="C25" s="102" t="s">
        <v>65</v>
      </c>
      <c r="D25" s="124" t="s">
        <v>14</v>
      </c>
      <c r="E25" s="102"/>
      <c r="F25" s="124" t="s">
        <v>14</v>
      </c>
      <c r="G25" s="102"/>
    </row>
    <row r="26" spans="1:7" s="95" customFormat="1" ht="15" customHeight="1">
      <c r="A26" s="101">
        <v>7</v>
      </c>
      <c r="B26" s="102" t="s">
        <v>21</v>
      </c>
      <c r="C26" s="102" t="s">
        <v>66</v>
      </c>
      <c r="D26" s="124">
        <v>1017388.89</v>
      </c>
      <c r="E26" s="102"/>
      <c r="F26" s="124">
        <v>915650</v>
      </c>
      <c r="G26" s="102"/>
    </row>
    <row r="27" spans="1:7" s="95" customFormat="1" ht="15" customHeight="1">
      <c r="A27" s="101">
        <v>7</v>
      </c>
      <c r="B27" s="102" t="s">
        <v>21</v>
      </c>
      <c r="C27" s="102" t="s">
        <v>67</v>
      </c>
      <c r="D27" s="124">
        <v>7443.64</v>
      </c>
      <c r="E27" s="102"/>
      <c r="F27" s="124">
        <v>6699.28</v>
      </c>
      <c r="G27" s="102"/>
    </row>
    <row r="28" spans="1:7" s="95" customFormat="1" ht="15" customHeight="1">
      <c r="A28" s="101">
        <v>7</v>
      </c>
      <c r="B28" s="102" t="s">
        <v>21</v>
      </c>
      <c r="C28" s="102" t="s">
        <v>68</v>
      </c>
      <c r="D28" s="124">
        <v>1009945.25</v>
      </c>
      <c r="E28" s="102"/>
      <c r="F28" s="124">
        <v>908950.72</v>
      </c>
      <c r="G28" s="102"/>
    </row>
    <row r="29" spans="1:7" s="95" customFormat="1" ht="15" customHeight="1">
      <c r="A29" s="101">
        <v>7</v>
      </c>
      <c r="B29" s="102" t="s">
        <v>21</v>
      </c>
      <c r="C29" s="102" t="s">
        <v>69</v>
      </c>
      <c r="D29" s="124" t="s">
        <v>14</v>
      </c>
      <c r="E29" s="102"/>
      <c r="F29" s="124" t="s">
        <v>14</v>
      </c>
      <c r="G29" s="102"/>
    </row>
    <row r="30" spans="1:7" s="95" customFormat="1" ht="15" customHeight="1">
      <c r="A30" s="101">
        <v>7</v>
      </c>
      <c r="B30" s="102" t="s">
        <v>21</v>
      </c>
      <c r="C30" s="102" t="s">
        <v>70</v>
      </c>
      <c r="D30" s="124">
        <v>33277797.57</v>
      </c>
      <c r="E30" s="102"/>
      <c r="F30" s="124">
        <v>27927528.31</v>
      </c>
      <c r="G30" s="102"/>
    </row>
    <row r="31" spans="1:7" s="95" customFormat="1" ht="15" customHeight="1">
      <c r="A31" s="101">
        <v>7</v>
      </c>
      <c r="B31" s="102" t="s">
        <v>21</v>
      </c>
      <c r="C31" s="102" t="s">
        <v>71</v>
      </c>
      <c r="D31" s="124">
        <v>2876.48</v>
      </c>
      <c r="E31" s="102" t="s">
        <v>13</v>
      </c>
      <c r="F31" s="124">
        <v>2314.21</v>
      </c>
      <c r="G31" s="102" t="s">
        <v>13</v>
      </c>
    </row>
    <row r="32" spans="1:7" s="95" customFormat="1" ht="15" customHeight="1">
      <c r="A32" s="101">
        <v>7</v>
      </c>
      <c r="B32" s="102" t="s">
        <v>21</v>
      </c>
      <c r="C32" s="102" t="s">
        <v>72</v>
      </c>
      <c r="D32" s="124">
        <v>121.12</v>
      </c>
      <c r="E32" s="102" t="s">
        <v>13</v>
      </c>
      <c r="F32" s="124">
        <v>99</v>
      </c>
      <c r="G32" s="102" t="s">
        <v>13</v>
      </c>
    </row>
    <row r="33" spans="1:7" s="95" customFormat="1" ht="15" customHeight="1">
      <c r="A33" s="101">
        <v>7</v>
      </c>
      <c r="B33" s="102" t="s">
        <v>21</v>
      </c>
      <c r="C33" s="102" t="s">
        <v>73</v>
      </c>
      <c r="D33" s="124">
        <v>169847.18</v>
      </c>
      <c r="E33" s="102" t="s">
        <v>12</v>
      </c>
      <c r="F33" s="124">
        <v>144548.05</v>
      </c>
      <c r="G33" s="102" t="s">
        <v>12</v>
      </c>
    </row>
    <row r="34" spans="1:7" s="95" customFormat="1" ht="15" customHeight="1">
      <c r="A34" s="101">
        <v>7</v>
      </c>
      <c r="B34" s="102" t="s">
        <v>21</v>
      </c>
      <c r="C34" s="102" t="s">
        <v>74</v>
      </c>
      <c r="D34" s="124">
        <v>101.69</v>
      </c>
      <c r="E34" s="102" t="s">
        <v>13</v>
      </c>
      <c r="F34" s="124">
        <v>83.9</v>
      </c>
      <c r="G34" s="102" t="s">
        <v>13</v>
      </c>
    </row>
    <row r="35" spans="1:7" s="95" customFormat="1" ht="15" customHeight="1">
      <c r="A35" s="101">
        <v>7</v>
      </c>
      <c r="B35" s="102" t="s">
        <v>21</v>
      </c>
      <c r="C35" s="102" t="s">
        <v>75</v>
      </c>
      <c r="D35" s="124">
        <v>72.03</v>
      </c>
      <c r="E35" s="102" t="s">
        <v>13</v>
      </c>
      <c r="F35" s="124">
        <v>57.54</v>
      </c>
      <c r="G35" s="102" t="s">
        <v>13</v>
      </c>
    </row>
    <row r="36" spans="1:7" s="95" customFormat="1" ht="15" customHeight="1">
      <c r="A36" s="101">
        <v>7</v>
      </c>
      <c r="B36" s="102" t="s">
        <v>21</v>
      </c>
      <c r="C36" s="102" t="s">
        <v>76</v>
      </c>
      <c r="D36" s="124">
        <v>67137.49</v>
      </c>
      <c r="E36" s="102" t="s">
        <v>13</v>
      </c>
      <c r="F36" s="124">
        <v>67137.49</v>
      </c>
      <c r="G36" s="102" t="s">
        <v>13</v>
      </c>
    </row>
    <row r="37" spans="1:7" s="95" customFormat="1" ht="15" customHeight="1">
      <c r="A37" s="101">
        <v>7</v>
      </c>
      <c r="B37" s="102" t="s">
        <v>21</v>
      </c>
      <c r="C37" s="102" t="s">
        <v>87</v>
      </c>
      <c r="D37" s="124">
        <v>31718727.42</v>
      </c>
      <c r="E37" s="102"/>
      <c r="F37" s="124">
        <v>26459351.98</v>
      </c>
      <c r="G37" s="102"/>
    </row>
    <row r="38" spans="1:7" s="95" customFormat="1" ht="15" customHeight="1">
      <c r="A38" s="101">
        <v>7</v>
      </c>
      <c r="B38" s="102" t="s">
        <v>21</v>
      </c>
      <c r="C38" s="102" t="s">
        <v>88</v>
      </c>
      <c r="D38" s="124">
        <v>914326.66</v>
      </c>
      <c r="E38" s="102" t="s">
        <v>13</v>
      </c>
      <c r="F38" s="124">
        <v>868632.37</v>
      </c>
      <c r="G38" s="102" t="s">
        <v>13</v>
      </c>
    </row>
    <row r="39" spans="1:7" s="95" customFormat="1" ht="15" customHeight="1">
      <c r="A39" s="101">
        <v>7</v>
      </c>
      <c r="B39" s="102" t="s">
        <v>21</v>
      </c>
      <c r="C39" s="102" t="s">
        <v>92</v>
      </c>
      <c r="D39" s="124">
        <v>3008.32</v>
      </c>
      <c r="E39" s="102" t="s">
        <v>13</v>
      </c>
      <c r="F39" s="124">
        <v>2676.87</v>
      </c>
      <c r="G39" s="102" t="s">
        <v>13</v>
      </c>
    </row>
    <row r="40" spans="1:7" s="95" customFormat="1" ht="15" customHeight="1">
      <c r="A40" s="101">
        <v>7</v>
      </c>
      <c r="B40" s="102" t="s">
        <v>21</v>
      </c>
      <c r="C40" s="102" t="s">
        <v>93</v>
      </c>
      <c r="D40" s="124">
        <v>47827.9</v>
      </c>
      <c r="E40" s="102"/>
      <c r="F40" s="124">
        <v>36843.96</v>
      </c>
      <c r="G40" s="102"/>
    </row>
    <row r="41" spans="1:7" s="95" customFormat="1" ht="15" customHeight="1">
      <c r="A41" s="101">
        <v>7</v>
      </c>
      <c r="B41" s="102" t="s">
        <v>21</v>
      </c>
      <c r="C41" s="102" t="s">
        <v>95</v>
      </c>
      <c r="D41" s="124">
        <v>353751.29</v>
      </c>
      <c r="E41" s="102" t="s">
        <v>12</v>
      </c>
      <c r="F41" s="124">
        <v>345782.95</v>
      </c>
      <c r="G41" s="102" t="s">
        <v>12</v>
      </c>
    </row>
    <row r="42" spans="1:7" s="95" customFormat="1" ht="15" customHeight="1">
      <c r="A42" s="101">
        <v>7</v>
      </c>
      <c r="B42" s="102" t="s">
        <v>21</v>
      </c>
      <c r="C42" s="102" t="s">
        <v>99</v>
      </c>
      <c r="D42" s="124">
        <v>1024197.3</v>
      </c>
      <c r="E42" s="102"/>
      <c r="F42" s="124">
        <v>931923.75</v>
      </c>
      <c r="G42" s="102"/>
    </row>
    <row r="43" spans="1:7" s="95" customFormat="1" ht="15" customHeight="1">
      <c r="A43" s="101">
        <v>7</v>
      </c>
      <c r="B43" s="102" t="s">
        <v>21</v>
      </c>
      <c r="C43" s="102" t="s">
        <v>101</v>
      </c>
      <c r="D43" s="124">
        <v>1024197.3</v>
      </c>
      <c r="E43" s="102"/>
      <c r="F43" s="124">
        <v>931923.75</v>
      </c>
      <c r="G43" s="102"/>
    </row>
    <row r="44" spans="1:7" s="95" customFormat="1" ht="15" customHeight="1">
      <c r="A44" s="101">
        <v>7</v>
      </c>
      <c r="B44" s="102" t="s">
        <v>21</v>
      </c>
      <c r="C44" s="102" t="s">
        <v>102</v>
      </c>
      <c r="D44" s="124">
        <v>41292720.64</v>
      </c>
      <c r="E44" s="102"/>
      <c r="F44" s="124">
        <v>35271478.17</v>
      </c>
      <c r="G44" s="102"/>
    </row>
    <row r="45" spans="1:7" s="95" customFormat="1" ht="15" customHeight="1">
      <c r="A45" s="101">
        <v>7</v>
      </c>
      <c r="B45" s="102" t="s">
        <v>21</v>
      </c>
      <c r="C45" s="102" t="s">
        <v>103</v>
      </c>
      <c r="D45" s="124">
        <v>358544.76</v>
      </c>
      <c r="E45" s="102" t="s">
        <v>12</v>
      </c>
      <c r="F45" s="124">
        <v>256171.07</v>
      </c>
      <c r="G45" s="102" t="s">
        <v>12</v>
      </c>
    </row>
    <row r="46" spans="1:7" s="95" customFormat="1" ht="15" customHeight="1">
      <c r="A46" s="101">
        <v>7</v>
      </c>
      <c r="B46" s="102" t="s">
        <v>21</v>
      </c>
      <c r="C46" s="102" t="s">
        <v>106</v>
      </c>
      <c r="D46" s="124">
        <v>7144.6</v>
      </c>
      <c r="E46" s="102"/>
      <c r="F46" s="124">
        <v>5137.8</v>
      </c>
      <c r="G46" s="102"/>
    </row>
    <row r="47" spans="1:7" s="95" customFormat="1" ht="15" customHeight="1">
      <c r="A47" s="101">
        <v>7</v>
      </c>
      <c r="B47" s="102" t="s">
        <v>21</v>
      </c>
      <c r="C47" s="102" t="s">
        <v>111</v>
      </c>
      <c r="D47" s="124">
        <v>34800095.13</v>
      </c>
      <c r="E47" s="102" t="s">
        <v>12</v>
      </c>
      <c r="F47" s="124">
        <v>29800166.75</v>
      </c>
      <c r="G47" s="102" t="s">
        <v>12</v>
      </c>
    </row>
    <row r="48" spans="1:7" s="95" customFormat="1" ht="15" customHeight="1">
      <c r="A48" s="101">
        <v>7</v>
      </c>
      <c r="B48" s="102" t="s">
        <v>21</v>
      </c>
      <c r="C48" s="102" t="s">
        <v>113</v>
      </c>
      <c r="D48" s="124">
        <v>535468.46</v>
      </c>
      <c r="E48" s="102" t="s">
        <v>12</v>
      </c>
      <c r="F48" s="124">
        <v>465403.18</v>
      </c>
      <c r="G48" s="102" t="s">
        <v>12</v>
      </c>
    </row>
    <row r="49" spans="1:7" s="95" customFormat="1" ht="15" customHeight="1">
      <c r="A49" s="101">
        <v>7</v>
      </c>
      <c r="B49" s="102" t="s">
        <v>21</v>
      </c>
      <c r="C49" s="102" t="s">
        <v>117</v>
      </c>
      <c r="D49" s="124">
        <v>23919.19</v>
      </c>
      <c r="E49" s="102" t="s">
        <v>13</v>
      </c>
      <c r="F49" s="124">
        <v>16339.41</v>
      </c>
      <c r="G49" s="102" t="s">
        <v>13</v>
      </c>
    </row>
    <row r="50" spans="1:7" s="95" customFormat="1" ht="15" customHeight="1">
      <c r="A50" s="101">
        <v>7</v>
      </c>
      <c r="B50" s="102" t="s">
        <v>21</v>
      </c>
      <c r="C50" s="102" t="s">
        <v>120</v>
      </c>
      <c r="D50" s="124">
        <v>138729.73</v>
      </c>
      <c r="E50" s="102" t="s">
        <v>13</v>
      </c>
      <c r="F50" s="124">
        <v>113763.99</v>
      </c>
      <c r="G50" s="102" t="s">
        <v>13</v>
      </c>
    </row>
    <row r="51" spans="1:7" s="95" customFormat="1" ht="15" customHeight="1">
      <c r="A51" s="101">
        <v>7</v>
      </c>
      <c r="B51" s="102" t="s">
        <v>21</v>
      </c>
      <c r="C51" s="102" t="s">
        <v>121</v>
      </c>
      <c r="D51" s="124">
        <v>5428818.78</v>
      </c>
      <c r="E51" s="102"/>
      <c r="F51" s="124">
        <v>4614495.96</v>
      </c>
      <c r="G51" s="102"/>
    </row>
    <row r="52" spans="1:7" s="95" customFormat="1" ht="15" customHeight="1">
      <c r="A52" s="101">
        <v>7</v>
      </c>
      <c r="B52" s="102" t="s">
        <v>21</v>
      </c>
      <c r="C52" s="102" t="s">
        <v>122</v>
      </c>
      <c r="D52" s="124">
        <v>1162.4</v>
      </c>
      <c r="E52" s="102" t="s">
        <v>12</v>
      </c>
      <c r="F52" s="124">
        <v>998.88</v>
      </c>
      <c r="G52" s="102" t="s">
        <v>12</v>
      </c>
    </row>
    <row r="53" spans="1:7" s="95" customFormat="1" ht="15" customHeight="1">
      <c r="A53" s="101">
        <v>7</v>
      </c>
      <c r="B53" s="102" t="s">
        <v>21</v>
      </c>
      <c r="C53" s="102" t="s">
        <v>124</v>
      </c>
      <c r="D53" s="125">
        <v>0</v>
      </c>
      <c r="E53" s="102"/>
      <c r="F53" s="125">
        <v>0</v>
      </c>
      <c r="G53" s="102"/>
    </row>
    <row r="54" spans="1:7" s="95" customFormat="1" ht="15" customHeight="1">
      <c r="A54" s="101">
        <v>7</v>
      </c>
      <c r="B54" s="102" t="s">
        <v>21</v>
      </c>
      <c r="C54" s="102" t="s">
        <v>125</v>
      </c>
      <c r="D54" s="124">
        <v>1162.4</v>
      </c>
      <c r="E54" s="102" t="s">
        <v>12</v>
      </c>
      <c r="F54" s="124">
        <v>998.88</v>
      </c>
      <c r="G54" s="102" t="s">
        <v>12</v>
      </c>
    </row>
    <row r="55" spans="1:7" s="95" customFormat="1" ht="15" customHeight="1">
      <c r="A55" s="101">
        <v>7</v>
      </c>
      <c r="B55" s="102" t="s">
        <v>21</v>
      </c>
      <c r="C55" s="102" t="s">
        <v>126</v>
      </c>
      <c r="D55" s="125" t="s">
        <v>14</v>
      </c>
      <c r="E55" s="102"/>
      <c r="F55" s="125" t="s">
        <v>14</v>
      </c>
      <c r="G55" s="102"/>
    </row>
    <row r="56" spans="1:7" s="95" customFormat="1" ht="15" customHeight="1">
      <c r="A56" s="101">
        <v>7</v>
      </c>
      <c r="B56" s="102" t="s">
        <v>21</v>
      </c>
      <c r="C56" s="102" t="s">
        <v>128</v>
      </c>
      <c r="D56" s="124">
        <v>568712940.37</v>
      </c>
      <c r="E56" s="102"/>
      <c r="F56" s="124">
        <v>520150306.63</v>
      </c>
      <c r="G56" s="102"/>
    </row>
    <row r="57" spans="1:7" s="95" customFormat="1" ht="15" customHeight="1">
      <c r="A57" s="101">
        <v>7</v>
      </c>
      <c r="B57" s="102" t="s">
        <v>21</v>
      </c>
      <c r="C57" s="102" t="s">
        <v>129</v>
      </c>
      <c r="D57" s="125" t="s">
        <v>14</v>
      </c>
      <c r="E57" s="102"/>
      <c r="F57" s="125" t="s">
        <v>14</v>
      </c>
      <c r="G57" s="102"/>
    </row>
    <row r="58" spans="1:7" s="95" customFormat="1" ht="15" customHeight="1">
      <c r="A58" s="101">
        <v>7</v>
      </c>
      <c r="B58" s="102" t="s">
        <v>21</v>
      </c>
      <c r="C58" s="102" t="s">
        <v>130</v>
      </c>
      <c r="D58" s="125">
        <v>0</v>
      </c>
      <c r="E58" s="102"/>
      <c r="F58" s="125">
        <v>0</v>
      </c>
      <c r="G58" s="102"/>
    </row>
    <row r="59" spans="1:7" s="95" customFormat="1" ht="15" customHeight="1">
      <c r="A59" s="101">
        <v>7</v>
      </c>
      <c r="B59" s="102" t="s">
        <v>21</v>
      </c>
      <c r="C59" s="102" t="s">
        <v>131</v>
      </c>
      <c r="D59" s="125">
        <v>0</v>
      </c>
      <c r="E59" s="102"/>
      <c r="F59" s="125">
        <v>0</v>
      </c>
      <c r="G59" s="102"/>
    </row>
    <row r="60" spans="1:7" s="95" customFormat="1" ht="15" customHeight="1">
      <c r="A60" s="101">
        <v>7</v>
      </c>
      <c r="B60" s="102" t="s">
        <v>21</v>
      </c>
      <c r="C60" s="102" t="s">
        <v>132</v>
      </c>
      <c r="D60" s="124">
        <v>27459174</v>
      </c>
      <c r="E60" s="102" t="s">
        <v>12</v>
      </c>
      <c r="F60" s="124">
        <v>24713256.6</v>
      </c>
      <c r="G60" s="102" t="s">
        <v>12</v>
      </c>
    </row>
    <row r="61" spans="1:7" s="95" customFormat="1" ht="15" customHeight="1">
      <c r="A61" s="102"/>
      <c r="B61" s="102"/>
      <c r="C61" s="102"/>
      <c r="D61" s="124"/>
      <c r="E61" s="102"/>
      <c r="F61" s="124"/>
      <c r="G61" s="102"/>
    </row>
    <row r="62" spans="1:7" s="95" customFormat="1" ht="15" customHeight="1">
      <c r="A62" s="101" t="s">
        <v>24</v>
      </c>
      <c r="B62" s="102"/>
      <c r="C62" s="102"/>
      <c r="D62" s="124"/>
      <c r="E62" s="102"/>
      <c r="F62" s="124"/>
      <c r="G62" s="102"/>
    </row>
    <row r="63" spans="1:7" s="95" customFormat="1" ht="15" customHeight="1">
      <c r="A63" s="101" t="s">
        <v>27</v>
      </c>
      <c r="B63" s="102"/>
      <c r="C63" s="102"/>
      <c r="D63" s="124"/>
      <c r="E63" s="102"/>
      <c r="F63" s="124"/>
      <c r="G63" s="102"/>
    </row>
    <row r="64" spans="1:7" s="95" customFormat="1" ht="15" customHeight="1">
      <c r="A64" s="101" t="s">
        <v>25</v>
      </c>
      <c r="B64" s="102"/>
      <c r="C64" s="102"/>
      <c r="D64" s="124"/>
      <c r="E64" s="102"/>
      <c r="F64" s="124"/>
      <c r="G64" s="102"/>
    </row>
    <row r="65" spans="1:7" s="95" customFormat="1" ht="15" customHeight="1">
      <c r="A65" s="93"/>
      <c r="B65" s="102"/>
      <c r="C65" s="102"/>
      <c r="D65" s="124"/>
      <c r="E65" s="102"/>
      <c r="F65" s="124"/>
      <c r="G65" s="102"/>
    </row>
    <row r="66" spans="1:7" s="95" customFormat="1" ht="15" customHeight="1">
      <c r="A66" s="94" t="s">
        <v>30</v>
      </c>
      <c r="B66" s="102"/>
      <c r="C66" s="102"/>
      <c r="D66" s="124"/>
      <c r="E66" s="102"/>
      <c r="F66" s="124"/>
      <c r="G66" s="102"/>
    </row>
    <row r="67" spans="1:7" ht="15" customHeight="1">
      <c r="A67" s="52"/>
      <c r="B67" s="52"/>
      <c r="C67" s="52"/>
      <c r="D67" s="124"/>
      <c r="E67" s="52"/>
      <c r="F67" s="124"/>
      <c r="G67" s="52"/>
    </row>
    <row r="68" ht="15" customHeight="1"/>
    <row r="69" ht="15" customHeight="1"/>
    <row r="70" ht="15" customHeight="1"/>
  </sheetData>
  <sheetProtection/>
  <mergeCells count="1">
    <mergeCell ref="A1:C1"/>
  </mergeCells>
  <hyperlinks>
    <hyperlink ref="A66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75390625" style="0" customWidth="1"/>
    <col min="2" max="2" width="22.625" style="0" customWidth="1"/>
    <col min="3" max="3" width="71.375" style="0" customWidth="1"/>
    <col min="4" max="4" width="13.625" style="123" customWidth="1"/>
    <col min="5" max="5" width="13.625" style="0" customWidth="1"/>
    <col min="6" max="6" width="13.625" style="123" customWidth="1"/>
    <col min="7" max="7" width="13.625" style="0" customWidth="1"/>
  </cols>
  <sheetData>
    <row r="1" spans="1:13" ht="60" customHeight="1">
      <c r="A1" s="148" t="s">
        <v>28</v>
      </c>
      <c r="B1" s="148"/>
      <c r="C1" s="148"/>
      <c r="D1" s="122"/>
      <c r="E1" s="70"/>
      <c r="F1" s="122"/>
      <c r="G1" s="70"/>
      <c r="H1" s="42"/>
      <c r="I1" s="42"/>
      <c r="J1" s="42"/>
      <c r="K1" s="42"/>
      <c r="L1" s="42"/>
      <c r="M1" s="42"/>
    </row>
    <row r="2" ht="22.5" customHeight="1">
      <c r="A2" s="111" t="str">
        <f>Contents!A2</f>
        <v>75030DO001_201516 Value of Agricultural Commodities Produced, Australia, 2015-16</v>
      </c>
    </row>
    <row r="3" ht="12.75" customHeight="1">
      <c r="A3" s="91" t="str">
        <f>Contents!A3</f>
        <v>Released at 11:30 am (Canberra time) Fri 28 July 2017</v>
      </c>
    </row>
    <row r="4" ht="25.5" customHeight="1">
      <c r="A4" s="14" t="s">
        <v>152</v>
      </c>
    </row>
    <row r="6" spans="1:12" s="99" customFormat="1" ht="39" customHeight="1">
      <c r="A6" s="98" t="s">
        <v>6</v>
      </c>
      <c r="B6" s="98" t="s">
        <v>7</v>
      </c>
      <c r="C6" s="98" t="s">
        <v>8</v>
      </c>
      <c r="D6" s="126" t="s">
        <v>143</v>
      </c>
      <c r="E6" s="25" t="s">
        <v>29</v>
      </c>
      <c r="F6" s="126" t="s">
        <v>133</v>
      </c>
      <c r="G6" s="100" t="s">
        <v>134</v>
      </c>
      <c r="H6" s="96"/>
      <c r="I6" s="96"/>
      <c r="J6" s="96"/>
      <c r="K6" s="96"/>
      <c r="L6" s="96"/>
    </row>
    <row r="7" spans="1:7" s="95" customFormat="1" ht="15" customHeight="1">
      <c r="A7" s="101">
        <v>8</v>
      </c>
      <c r="B7" s="102" t="s">
        <v>22</v>
      </c>
      <c r="C7" s="102" t="s">
        <v>34</v>
      </c>
      <c r="D7" s="124">
        <v>8334423.32</v>
      </c>
      <c r="E7" s="73"/>
      <c r="F7" s="124">
        <v>7728715.88</v>
      </c>
      <c r="G7" s="102"/>
    </row>
    <row r="8" spans="1:7" s="95" customFormat="1" ht="15" customHeight="1">
      <c r="A8" s="101">
        <v>8</v>
      </c>
      <c r="B8" s="102" t="s">
        <v>22</v>
      </c>
      <c r="C8" s="102" t="s">
        <v>35</v>
      </c>
      <c r="D8" s="124" t="s">
        <v>14</v>
      </c>
      <c r="E8" s="73"/>
      <c r="F8" s="124" t="s">
        <v>14</v>
      </c>
      <c r="G8" s="102"/>
    </row>
    <row r="9" spans="1:7" s="95" customFormat="1" ht="15" customHeight="1">
      <c r="A9" s="101">
        <v>8</v>
      </c>
      <c r="B9" s="102" t="s">
        <v>22</v>
      </c>
      <c r="C9" s="102" t="s">
        <v>36</v>
      </c>
      <c r="D9" s="124">
        <v>33211.01</v>
      </c>
      <c r="E9" s="73"/>
      <c r="F9" s="124">
        <v>30338.2</v>
      </c>
      <c r="G9" s="102"/>
    </row>
    <row r="10" spans="1:7" s="95" customFormat="1" ht="15" customHeight="1">
      <c r="A10" s="101">
        <v>8</v>
      </c>
      <c r="B10" s="102" t="s">
        <v>22</v>
      </c>
      <c r="C10" s="102" t="s">
        <v>37</v>
      </c>
      <c r="D10" s="124">
        <v>18372.33</v>
      </c>
      <c r="E10" s="73"/>
      <c r="F10" s="124">
        <v>16493.94</v>
      </c>
      <c r="G10" s="102"/>
    </row>
    <row r="11" spans="1:7" s="95" customFormat="1" ht="15" customHeight="1">
      <c r="A11" s="101">
        <v>8</v>
      </c>
      <c r="B11" s="102" t="s">
        <v>22</v>
      </c>
      <c r="C11" s="102" t="s">
        <v>39</v>
      </c>
      <c r="D11" s="124">
        <v>1638.29</v>
      </c>
      <c r="E11" s="73"/>
      <c r="F11" s="124">
        <v>1472.55</v>
      </c>
      <c r="G11" s="102"/>
    </row>
    <row r="12" spans="1:7" s="95" customFormat="1" ht="15" customHeight="1">
      <c r="A12" s="101">
        <v>8</v>
      </c>
      <c r="B12" s="102" t="s">
        <v>22</v>
      </c>
      <c r="C12" s="102" t="s">
        <v>48</v>
      </c>
      <c r="D12" s="124">
        <v>6767.24</v>
      </c>
      <c r="E12" s="73"/>
      <c r="F12" s="124">
        <v>6325.27</v>
      </c>
      <c r="G12" s="102"/>
    </row>
    <row r="13" spans="1:7" s="95" customFormat="1" ht="15" customHeight="1">
      <c r="A13" s="101">
        <v>8</v>
      </c>
      <c r="B13" s="102" t="s">
        <v>22</v>
      </c>
      <c r="C13" s="102" t="s">
        <v>52</v>
      </c>
      <c r="D13" s="124">
        <v>2802.36</v>
      </c>
      <c r="E13" s="73"/>
      <c r="F13" s="124">
        <v>2609.02</v>
      </c>
      <c r="G13" s="102"/>
    </row>
    <row r="14" spans="1:7" s="95" customFormat="1" ht="15" customHeight="1">
      <c r="A14" s="101">
        <v>8</v>
      </c>
      <c r="B14" s="102" t="s">
        <v>22</v>
      </c>
      <c r="C14" s="102" t="s">
        <v>53</v>
      </c>
      <c r="D14" s="124">
        <v>3630.79</v>
      </c>
      <c r="E14" s="73"/>
      <c r="F14" s="124">
        <v>3437.42</v>
      </c>
      <c r="G14" s="102"/>
    </row>
    <row r="15" spans="1:7" s="95" customFormat="1" ht="15" customHeight="1">
      <c r="A15" s="101">
        <v>8</v>
      </c>
      <c r="B15" s="102" t="s">
        <v>22</v>
      </c>
      <c r="C15" s="102" t="s">
        <v>57</v>
      </c>
      <c r="D15" s="124">
        <v>15318.65</v>
      </c>
      <c r="E15" s="73"/>
      <c r="F15" s="124">
        <v>15318.65</v>
      </c>
      <c r="G15" s="102"/>
    </row>
    <row r="16" spans="1:7" s="95" customFormat="1" ht="15" customHeight="1">
      <c r="A16" s="101">
        <v>8</v>
      </c>
      <c r="B16" s="102" t="s">
        <v>22</v>
      </c>
      <c r="C16" s="102" t="s">
        <v>58</v>
      </c>
      <c r="D16" s="124">
        <v>952.84</v>
      </c>
      <c r="E16" s="73"/>
      <c r="F16" s="124">
        <v>952.84</v>
      </c>
      <c r="G16" s="102"/>
    </row>
    <row r="17" spans="1:7" s="95" customFormat="1" ht="15" customHeight="1">
      <c r="A17" s="101">
        <v>8</v>
      </c>
      <c r="B17" s="102" t="s">
        <v>22</v>
      </c>
      <c r="C17" s="102" t="s">
        <v>60</v>
      </c>
      <c r="D17" s="124">
        <v>14365.81</v>
      </c>
      <c r="E17" s="73"/>
      <c r="F17" s="124">
        <v>14365.81</v>
      </c>
      <c r="G17" s="102"/>
    </row>
    <row r="18" spans="1:7" s="95" customFormat="1" ht="15" customHeight="1">
      <c r="A18" s="101">
        <v>8</v>
      </c>
      <c r="B18" s="102" t="s">
        <v>22</v>
      </c>
      <c r="C18" s="102" t="s">
        <v>62</v>
      </c>
      <c r="D18" s="124" t="s">
        <v>14</v>
      </c>
      <c r="E18" s="73"/>
      <c r="F18" s="124" t="s">
        <v>14</v>
      </c>
      <c r="G18" s="102"/>
    </row>
    <row r="19" spans="1:7" s="95" customFormat="1" ht="15" customHeight="1">
      <c r="A19" s="101">
        <v>8</v>
      </c>
      <c r="B19" s="102" t="s">
        <v>22</v>
      </c>
      <c r="C19" s="102" t="s">
        <v>63</v>
      </c>
      <c r="D19" s="124" t="s">
        <v>14</v>
      </c>
      <c r="E19" s="73"/>
      <c r="F19" s="124" t="s">
        <v>14</v>
      </c>
      <c r="G19" s="102"/>
    </row>
    <row r="20" spans="1:7" s="95" customFormat="1" ht="15" customHeight="1">
      <c r="A20" s="101">
        <v>8</v>
      </c>
      <c r="B20" s="102" t="s">
        <v>22</v>
      </c>
      <c r="C20" s="102" t="s">
        <v>64</v>
      </c>
      <c r="D20" s="124" t="s">
        <v>14</v>
      </c>
      <c r="E20" s="73"/>
      <c r="F20" s="124" t="s">
        <v>14</v>
      </c>
      <c r="G20" s="102"/>
    </row>
    <row r="21" spans="1:7" s="95" customFormat="1" ht="15" customHeight="1">
      <c r="A21" s="101">
        <v>8</v>
      </c>
      <c r="B21" s="102" t="s">
        <v>22</v>
      </c>
      <c r="C21" s="102" t="s">
        <v>65</v>
      </c>
      <c r="D21" s="124" t="s">
        <v>14</v>
      </c>
      <c r="E21" s="73"/>
      <c r="F21" s="124" t="s">
        <v>14</v>
      </c>
      <c r="G21" s="102"/>
    </row>
    <row r="22" spans="1:7" s="95" customFormat="1" ht="15" customHeight="1">
      <c r="A22" s="101">
        <v>8</v>
      </c>
      <c r="B22" s="102" t="s">
        <v>22</v>
      </c>
      <c r="C22" s="102" t="s">
        <v>102</v>
      </c>
      <c r="D22" s="124">
        <v>194333.08</v>
      </c>
      <c r="E22" s="73"/>
      <c r="F22" s="124">
        <v>165183.12</v>
      </c>
      <c r="G22" s="102"/>
    </row>
    <row r="23" spans="1:7" s="95" customFormat="1" ht="15" customHeight="1">
      <c r="A23" s="101">
        <v>8</v>
      </c>
      <c r="B23" s="102" t="s">
        <v>22</v>
      </c>
      <c r="C23" s="102" t="s">
        <v>121</v>
      </c>
      <c r="D23" s="124">
        <v>194333.08</v>
      </c>
      <c r="E23" s="73"/>
      <c r="F23" s="124">
        <v>165183.12</v>
      </c>
      <c r="G23" s="102"/>
    </row>
    <row r="24" spans="1:7" s="95" customFormat="1" ht="15" customHeight="1">
      <c r="A24" s="101">
        <v>8</v>
      </c>
      <c r="B24" s="102" t="s">
        <v>22</v>
      </c>
      <c r="C24" s="102" t="s">
        <v>122</v>
      </c>
      <c r="D24" s="124">
        <v>1724818.61</v>
      </c>
      <c r="E24" s="73"/>
      <c r="F24" s="124">
        <v>1676671.71</v>
      </c>
      <c r="G24" s="102"/>
    </row>
    <row r="25" spans="1:7" s="95" customFormat="1" ht="15" customHeight="1">
      <c r="A25" s="101">
        <v>8</v>
      </c>
      <c r="B25" s="102" t="s">
        <v>22</v>
      </c>
      <c r="C25" s="102" t="s">
        <v>123</v>
      </c>
      <c r="D25" s="124">
        <v>1658320.04</v>
      </c>
      <c r="E25" s="73"/>
      <c r="F25" s="124">
        <v>1619527.91</v>
      </c>
      <c r="G25" s="102"/>
    </row>
    <row r="26" spans="1:7" s="95" customFormat="1" ht="15" customHeight="1">
      <c r="A26" s="101">
        <v>8</v>
      </c>
      <c r="B26" s="102" t="s">
        <v>22</v>
      </c>
      <c r="C26" s="102" t="s">
        <v>125</v>
      </c>
      <c r="D26" s="124">
        <v>66498.57</v>
      </c>
      <c r="E26" s="73"/>
      <c r="F26" s="124">
        <v>57143.79</v>
      </c>
      <c r="G26" s="102"/>
    </row>
    <row r="27" spans="1:7" s="95" customFormat="1" ht="15" customHeight="1">
      <c r="A27" s="101">
        <v>8</v>
      </c>
      <c r="B27" s="102" t="s">
        <v>22</v>
      </c>
      <c r="C27" s="102" t="s">
        <v>126</v>
      </c>
      <c r="D27" s="124" t="s">
        <v>14</v>
      </c>
      <c r="E27" s="73"/>
      <c r="F27" s="124" t="s">
        <v>14</v>
      </c>
      <c r="G27" s="102"/>
    </row>
    <row r="28" spans="1:7" s="95" customFormat="1" ht="15" customHeight="1">
      <c r="A28" s="101">
        <v>8</v>
      </c>
      <c r="B28" s="102" t="s">
        <v>22</v>
      </c>
      <c r="C28" s="102" t="s">
        <v>127</v>
      </c>
      <c r="D28" s="124">
        <v>1273141.73</v>
      </c>
      <c r="E28" s="73"/>
      <c r="F28" s="124">
        <v>1166821.46</v>
      </c>
      <c r="G28" s="102"/>
    </row>
    <row r="29" spans="1:7" s="95" customFormat="1" ht="15" customHeight="1">
      <c r="A29" s="101">
        <v>8</v>
      </c>
      <c r="B29" s="102" t="s">
        <v>22</v>
      </c>
      <c r="C29" s="102" t="s">
        <v>128</v>
      </c>
      <c r="D29" s="124">
        <v>3258949.45</v>
      </c>
      <c r="E29" s="73"/>
      <c r="F29" s="124">
        <v>3021082.51</v>
      </c>
      <c r="G29" s="102"/>
    </row>
    <row r="30" spans="1:7" s="95" customFormat="1" ht="15" customHeight="1">
      <c r="A30" s="101">
        <v>8</v>
      </c>
      <c r="B30" s="102" t="s">
        <v>22</v>
      </c>
      <c r="C30" s="102" t="s">
        <v>131</v>
      </c>
      <c r="D30" s="125" t="s">
        <v>14</v>
      </c>
      <c r="E30" s="102"/>
      <c r="F30" s="125" t="s">
        <v>14</v>
      </c>
      <c r="G30" s="102"/>
    </row>
    <row r="31" spans="1:7" s="95" customFormat="1" ht="15" customHeight="1">
      <c r="A31" s="101">
        <v>8</v>
      </c>
      <c r="B31" s="102" t="s">
        <v>22</v>
      </c>
      <c r="C31" s="102" t="s">
        <v>132</v>
      </c>
      <c r="D31" s="125">
        <v>0</v>
      </c>
      <c r="E31" s="102"/>
      <c r="F31" s="125">
        <v>0</v>
      </c>
      <c r="G31" s="102"/>
    </row>
    <row r="32" spans="1:7" s="95" customFormat="1" ht="15" customHeight="1">
      <c r="A32" s="102"/>
      <c r="B32" s="102"/>
      <c r="C32" s="102"/>
      <c r="D32" s="124"/>
      <c r="E32" s="102"/>
      <c r="F32" s="124"/>
      <c r="G32" s="102"/>
    </row>
    <row r="33" spans="1:7" s="95" customFormat="1" ht="15" customHeight="1">
      <c r="A33" s="102" t="s">
        <v>24</v>
      </c>
      <c r="B33" s="102"/>
      <c r="C33" s="102"/>
      <c r="D33" s="124"/>
      <c r="E33" s="102"/>
      <c r="F33" s="124"/>
      <c r="G33" s="102"/>
    </row>
    <row r="34" spans="1:7" s="95" customFormat="1" ht="15" customHeight="1">
      <c r="A34" s="102"/>
      <c r="B34" s="102"/>
      <c r="C34" s="102"/>
      <c r="D34" s="124"/>
      <c r="E34" s="102"/>
      <c r="F34" s="124"/>
      <c r="G34" s="102"/>
    </row>
    <row r="35" spans="1:7" s="95" customFormat="1" ht="15" customHeight="1">
      <c r="A35" s="94" t="s">
        <v>30</v>
      </c>
      <c r="B35" s="102"/>
      <c r="C35" s="102"/>
      <c r="D35" s="124"/>
      <c r="E35" s="102"/>
      <c r="F35" s="124"/>
      <c r="G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">
    <mergeCell ref="A1:C1"/>
  </mergeCells>
  <hyperlinks>
    <hyperlink ref="A35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pane ySplit="7" topLeftCell="A8" activePane="bottomLeft" state="frozen"/>
      <selection pane="topLeft" activeCell="A5" sqref="A5"/>
      <selection pane="bottomLeft" activeCell="A1" sqref="A1"/>
    </sheetView>
  </sheetViews>
  <sheetFormatPr defaultColWidth="9.00390625" defaultRowHeight="14.25" customHeight="1"/>
  <cols>
    <col min="1" max="1" width="71.375" style="0" customWidth="1"/>
    <col min="2" max="2" width="13.625" style="54" customWidth="1"/>
    <col min="3" max="7" width="13.625" style="0" customWidth="1"/>
  </cols>
  <sheetData>
    <row r="1" spans="1:7" ht="60" customHeight="1">
      <c r="A1" s="103" t="s">
        <v>28</v>
      </c>
      <c r="B1" s="72"/>
      <c r="C1" s="70"/>
      <c r="D1" s="72"/>
      <c r="E1" s="72"/>
      <c r="F1" s="72"/>
      <c r="G1" s="72"/>
    </row>
    <row r="2" ht="22.5" customHeight="1">
      <c r="A2" s="104" t="str">
        <f>Contents!A2</f>
        <v>75030DO001_201516 Value of Agricultural Commodities Produced, Australia, 2015-16</v>
      </c>
    </row>
    <row r="3" ht="12.75" customHeight="1">
      <c r="A3" s="91" t="str">
        <f>Contents!A3</f>
        <v>Released at 11:30 am (Canberra time) Fri 28 July 2017</v>
      </c>
    </row>
    <row r="4" ht="25.5" customHeight="1">
      <c r="A4" s="92" t="s">
        <v>215</v>
      </c>
    </row>
    <row r="5" spans="1:7" ht="14.25">
      <c r="A5" s="110" t="s">
        <v>209</v>
      </c>
      <c r="B5" s="107"/>
      <c r="C5" s="108"/>
      <c r="D5" s="109"/>
      <c r="E5" s="109"/>
      <c r="F5" s="109"/>
      <c r="G5" s="109"/>
    </row>
    <row r="6" spans="1:7" ht="14.25">
      <c r="A6" s="23"/>
      <c r="B6" s="71" t="s">
        <v>153</v>
      </c>
      <c r="C6" s="6" t="s">
        <v>154</v>
      </c>
      <c r="D6" s="106" t="s">
        <v>155</v>
      </c>
      <c r="E6" s="106" t="s">
        <v>156</v>
      </c>
      <c r="F6" s="106" t="s">
        <v>157</v>
      </c>
      <c r="G6" s="106" t="s">
        <v>158</v>
      </c>
    </row>
    <row r="7" spans="1:7" ht="13.5" customHeight="1">
      <c r="A7" s="23"/>
      <c r="B7" s="53" t="s">
        <v>208</v>
      </c>
      <c r="C7" s="53" t="s">
        <v>208</v>
      </c>
      <c r="D7" s="53" t="s">
        <v>208</v>
      </c>
      <c r="E7" s="53" t="s">
        <v>208</v>
      </c>
      <c r="F7" s="53" t="s">
        <v>208</v>
      </c>
      <c r="G7" s="53" t="s">
        <v>208</v>
      </c>
    </row>
    <row r="8" spans="1:7" s="95" customFormat="1" ht="15" customHeight="1">
      <c r="A8" s="102" t="s">
        <v>210</v>
      </c>
      <c r="B8" s="118">
        <v>45020299579.409996</v>
      </c>
      <c r="C8" s="118">
        <v>45736366733</v>
      </c>
      <c r="D8" s="118">
        <v>47194010748</v>
      </c>
      <c r="E8" s="118">
        <v>50020719627</v>
      </c>
      <c r="F8" s="118">
        <v>52907943182</v>
      </c>
      <c r="G8" s="118">
        <v>55993952358</v>
      </c>
    </row>
    <row r="9" spans="1:7" s="95" customFormat="1" ht="15" customHeight="1">
      <c r="A9" s="102" t="s">
        <v>36</v>
      </c>
      <c r="B9" s="118">
        <v>14877490748.910002</v>
      </c>
      <c r="C9" s="118">
        <v>15665379117.67</v>
      </c>
      <c r="D9" s="118">
        <v>16750880430</v>
      </c>
      <c r="E9" s="118">
        <v>17491723945</v>
      </c>
      <c r="F9" s="118">
        <v>15837979071</v>
      </c>
      <c r="G9" s="118">
        <v>15363623548</v>
      </c>
    </row>
    <row r="10" spans="1:7" s="95" customFormat="1" ht="15" customHeight="1">
      <c r="A10" s="105" t="s">
        <v>159</v>
      </c>
      <c r="B10" s="118">
        <v>6894670646</v>
      </c>
      <c r="C10" s="118">
        <v>6613444874.7</v>
      </c>
      <c r="D10" s="118">
        <v>7019888199.3</v>
      </c>
      <c r="E10" s="118">
        <v>7894274767</v>
      </c>
      <c r="F10" s="118">
        <v>7022682472.7</v>
      </c>
      <c r="G10" s="118">
        <v>6170128599.6</v>
      </c>
    </row>
    <row r="11" spans="1:7" s="95" customFormat="1" ht="15" customHeight="1">
      <c r="A11" s="105" t="s">
        <v>160</v>
      </c>
      <c r="B11" s="118">
        <v>212528691.74</v>
      </c>
      <c r="C11" s="118">
        <v>246478681.95</v>
      </c>
      <c r="D11" s="118">
        <v>259032366.45</v>
      </c>
      <c r="E11" s="118">
        <v>259505528.9</v>
      </c>
      <c r="F11" s="118">
        <v>285508752.77</v>
      </c>
      <c r="G11" s="118">
        <v>397887749.02</v>
      </c>
    </row>
    <row r="12" spans="1:7" s="95" customFormat="1" ht="15" customHeight="1">
      <c r="A12" s="105" t="s">
        <v>161</v>
      </c>
      <c r="B12" s="118">
        <v>1685811876.3</v>
      </c>
      <c r="C12" s="118">
        <v>1680321979.1</v>
      </c>
      <c r="D12" s="118">
        <v>2021135540.9</v>
      </c>
      <c r="E12" s="118">
        <v>2420162654</v>
      </c>
      <c r="F12" s="118">
        <v>2366353514.4</v>
      </c>
      <c r="G12" s="118">
        <v>2276562951.5</v>
      </c>
    </row>
    <row r="13" spans="1:7" s="95" customFormat="1" ht="15" customHeight="1">
      <c r="A13" s="105" t="s">
        <v>162</v>
      </c>
      <c r="B13" s="118">
        <v>400226798.33</v>
      </c>
      <c r="C13" s="118">
        <v>408052745.92</v>
      </c>
      <c r="D13" s="118">
        <v>551899367.56</v>
      </c>
      <c r="E13" s="118">
        <v>373161109.8</v>
      </c>
      <c r="F13" s="118">
        <v>642091321.69</v>
      </c>
      <c r="G13" s="118">
        <v>491573746.3</v>
      </c>
    </row>
    <row r="14" spans="1:7" s="95" customFormat="1" ht="15" customHeight="1">
      <c r="A14" s="105" t="s">
        <v>163</v>
      </c>
      <c r="B14" s="118">
        <v>88585458.07</v>
      </c>
      <c r="C14" s="118">
        <v>109456954.08</v>
      </c>
      <c r="D14" s="118">
        <v>118091651.57</v>
      </c>
      <c r="E14" s="118">
        <v>108320237.5</v>
      </c>
      <c r="F14" s="118">
        <v>161345235.53</v>
      </c>
      <c r="G14" s="118">
        <v>130351296.88</v>
      </c>
    </row>
    <row r="15" spans="1:7" s="95" customFormat="1" ht="15" customHeight="1">
      <c r="A15" s="105" t="s">
        <v>164</v>
      </c>
      <c r="B15" s="118">
        <v>159324380.41</v>
      </c>
      <c r="C15" s="118">
        <v>234161871.45</v>
      </c>
      <c r="D15" s="118">
        <v>291013487.74</v>
      </c>
      <c r="E15" s="118">
        <v>271741097.8</v>
      </c>
      <c r="F15" s="118">
        <v>260301549.95</v>
      </c>
      <c r="G15" s="118">
        <v>114756908.54</v>
      </c>
    </row>
    <row r="16" spans="1:7" s="95" customFormat="1" ht="15" customHeight="1">
      <c r="A16" s="105" t="s">
        <v>165</v>
      </c>
      <c r="B16" s="118">
        <v>62175696.87</v>
      </c>
      <c r="C16" s="118">
        <v>48918626.56</v>
      </c>
      <c r="D16" s="118">
        <v>41173112.06</v>
      </c>
      <c r="E16" s="118">
        <v>32014989.24</v>
      </c>
      <c r="F16" s="118">
        <v>35833432.18</v>
      </c>
      <c r="G16" s="118">
        <v>31592718.14</v>
      </c>
    </row>
    <row r="17" spans="1:7" s="95" customFormat="1" ht="15" customHeight="1">
      <c r="A17" s="105" t="s">
        <v>166</v>
      </c>
      <c r="B17" s="118">
        <v>96248332.57</v>
      </c>
      <c r="C17" s="118">
        <v>21913283.31</v>
      </c>
      <c r="D17" s="118">
        <v>89717835.68</v>
      </c>
      <c r="E17" s="118">
        <v>37193663.2</v>
      </c>
      <c r="F17" s="118">
        <v>47875134.25</v>
      </c>
      <c r="G17" s="118">
        <v>14521613.1</v>
      </c>
    </row>
    <row r="18" spans="1:7" s="95" customFormat="1" ht="15" customHeight="1">
      <c r="A18" s="105" t="s">
        <v>167</v>
      </c>
      <c r="B18" s="118">
        <v>1888916083.5</v>
      </c>
      <c r="C18" s="118">
        <v>2344296646.9</v>
      </c>
      <c r="D18" s="118">
        <v>1890701278.4</v>
      </c>
      <c r="E18" s="118">
        <v>1858809291</v>
      </c>
      <c r="F18" s="118">
        <v>945465852.3</v>
      </c>
      <c r="G18" s="118">
        <v>1339956062.7</v>
      </c>
    </row>
    <row r="19" spans="1:7" s="95" customFormat="1" ht="15" customHeight="1">
      <c r="A19" s="105" t="s">
        <v>168</v>
      </c>
      <c r="B19" s="118">
        <v>14677807.87</v>
      </c>
      <c r="C19" s="118">
        <v>18049842.69</v>
      </c>
      <c r="D19" s="118">
        <v>17587036.69</v>
      </c>
      <c r="E19" s="118">
        <v>16811188.21</v>
      </c>
      <c r="F19" s="118">
        <v>15026639.6</v>
      </c>
      <c r="G19" s="118">
        <v>16399548.13</v>
      </c>
    </row>
    <row r="20" spans="1:7" s="95" customFormat="1" ht="15" customHeight="1">
      <c r="A20" s="105" t="s">
        <v>214</v>
      </c>
      <c r="B20" s="118">
        <v>935571745.8299999</v>
      </c>
      <c r="C20" s="118">
        <v>864253833.69</v>
      </c>
      <c r="D20" s="118">
        <v>945969103.85</v>
      </c>
      <c r="E20" s="118">
        <v>783691995.5</v>
      </c>
      <c r="F20" s="118">
        <v>881178007.47</v>
      </c>
      <c r="G20" s="118">
        <v>1506946151.8</v>
      </c>
    </row>
    <row r="21" spans="1:7" s="95" customFormat="1" ht="15" customHeight="1">
      <c r="A21" s="105" t="s">
        <v>169</v>
      </c>
      <c r="B21" s="118">
        <v>1257149662.7</v>
      </c>
      <c r="C21" s="118">
        <v>1732001875.7</v>
      </c>
      <c r="D21" s="118">
        <v>2239323051.4</v>
      </c>
      <c r="E21" s="118">
        <v>2109743804</v>
      </c>
      <c r="F21" s="118">
        <v>1771217158.7</v>
      </c>
      <c r="G21" s="118">
        <v>1475662778.2</v>
      </c>
    </row>
    <row r="22" spans="1:7" s="95" customFormat="1" ht="15" customHeight="1">
      <c r="A22" s="105" t="s">
        <v>170</v>
      </c>
      <c r="B22" s="118">
        <v>42729594.120000005</v>
      </c>
      <c r="C22" s="118">
        <v>56939491.99</v>
      </c>
      <c r="D22" s="118">
        <v>65395527.77</v>
      </c>
      <c r="E22" s="118">
        <v>36148941.49</v>
      </c>
      <c r="F22" s="118">
        <v>47130479.72</v>
      </c>
      <c r="G22" s="118">
        <v>48412308.63</v>
      </c>
    </row>
    <row r="23" spans="1:7" s="95" customFormat="1" ht="15" customHeight="1">
      <c r="A23" s="105" t="s">
        <v>211</v>
      </c>
      <c r="B23" s="118">
        <v>932837221.96</v>
      </c>
      <c r="C23" s="118">
        <v>1079637554.4</v>
      </c>
      <c r="D23" s="118">
        <v>1092038133.4</v>
      </c>
      <c r="E23" s="118">
        <v>1205178114</v>
      </c>
      <c r="F23" s="118">
        <v>1276920558.9</v>
      </c>
      <c r="G23" s="118">
        <v>1283230629.6</v>
      </c>
    </row>
    <row r="24" spans="1:7" s="95" customFormat="1" ht="15" customHeight="1">
      <c r="A24" s="105" t="s">
        <v>171</v>
      </c>
      <c r="B24" s="118">
        <v>206036752.64000058</v>
      </c>
      <c r="C24" s="118">
        <v>207450855.23</v>
      </c>
      <c r="D24" s="118">
        <v>107914736.96</v>
      </c>
      <c r="E24" s="118">
        <v>84966562.38</v>
      </c>
      <c r="F24" s="118">
        <v>79048960.7</v>
      </c>
      <c r="G24" s="118">
        <v>65640485.75</v>
      </c>
    </row>
    <row r="25" spans="1:7" s="95" customFormat="1" ht="15" customHeight="1">
      <c r="A25" s="102" t="s">
        <v>57</v>
      </c>
      <c r="B25" s="118">
        <v>947825548.45</v>
      </c>
      <c r="C25" s="118">
        <v>754046647.51</v>
      </c>
      <c r="D25" s="118">
        <v>1019601618.2</v>
      </c>
      <c r="E25" s="118">
        <v>1234759152</v>
      </c>
      <c r="F25" s="118">
        <v>1295661688</v>
      </c>
      <c r="G25" s="118">
        <v>1537811299.7</v>
      </c>
    </row>
    <row r="26" spans="1:7" s="95" customFormat="1" ht="15" customHeight="1">
      <c r="A26" s="105" t="s">
        <v>172</v>
      </c>
      <c r="B26" s="118">
        <v>546407512.67</v>
      </c>
      <c r="C26" s="118">
        <v>511399490.49</v>
      </c>
      <c r="D26" s="118">
        <v>556635348.1600001</v>
      </c>
      <c r="E26" s="118">
        <v>633100859.2</v>
      </c>
      <c r="F26" s="118">
        <v>673172450.94</v>
      </c>
      <c r="G26" s="118">
        <v>759099371.3</v>
      </c>
    </row>
    <row r="27" spans="1:7" s="95" customFormat="1" ht="15" customHeight="1">
      <c r="A27" s="105" t="s">
        <v>173</v>
      </c>
      <c r="B27" s="118">
        <v>287322796.83</v>
      </c>
      <c r="C27" s="118">
        <v>201062776.26</v>
      </c>
      <c r="D27" s="118">
        <v>375159207.75</v>
      </c>
      <c r="E27" s="118">
        <v>488287581.6</v>
      </c>
      <c r="F27" s="118">
        <v>509008460.79</v>
      </c>
      <c r="G27" s="118">
        <v>675005345.24</v>
      </c>
    </row>
    <row r="28" spans="1:7" s="95" customFormat="1" ht="15" customHeight="1">
      <c r="A28" s="105" t="s">
        <v>174</v>
      </c>
      <c r="B28" s="118">
        <v>114095238.94</v>
      </c>
      <c r="C28" s="118">
        <v>41584380.76</v>
      </c>
      <c r="D28" s="118">
        <v>87807062.26</v>
      </c>
      <c r="E28" s="118">
        <v>113370710.9</v>
      </c>
      <c r="F28" s="118">
        <v>113480776.29</v>
      </c>
      <c r="G28" s="118">
        <v>103706583.12</v>
      </c>
    </row>
    <row r="29" spans="1:7" s="95" customFormat="1" ht="15" customHeight="1">
      <c r="A29" s="102" t="s">
        <v>62</v>
      </c>
      <c r="B29" s="118">
        <v>1153071177.4</v>
      </c>
      <c r="C29" s="118">
        <v>1163418480.4</v>
      </c>
      <c r="D29" s="118">
        <v>1236078805.6</v>
      </c>
      <c r="E29" s="118">
        <v>1198336922</v>
      </c>
      <c r="F29" s="118">
        <v>1211544464.2</v>
      </c>
      <c r="G29" s="118">
        <v>1296267574.8</v>
      </c>
    </row>
    <row r="30" spans="1:7" s="95" customFormat="1" ht="15" customHeight="1">
      <c r="A30" s="105" t="s">
        <v>175</v>
      </c>
      <c r="B30" s="118">
        <v>670956600.98</v>
      </c>
      <c r="C30" s="118">
        <v>658329953.62</v>
      </c>
      <c r="D30" s="118">
        <v>703715442.4499999</v>
      </c>
      <c r="E30" s="118">
        <v>698482833.4</v>
      </c>
      <c r="F30" s="118">
        <v>707050158.83</v>
      </c>
      <c r="G30" s="118">
        <v>730091404.64</v>
      </c>
    </row>
    <row r="31" spans="1:7" s="95" customFormat="1" ht="15" customHeight="1">
      <c r="A31" s="105" t="s">
        <v>176</v>
      </c>
      <c r="B31" s="118">
        <v>252243358.49</v>
      </c>
      <c r="C31" s="118">
        <v>290024405.75</v>
      </c>
      <c r="D31" s="118">
        <v>296419930.90999997</v>
      </c>
      <c r="E31" s="118">
        <v>280709708.1</v>
      </c>
      <c r="F31" s="118">
        <v>287266466.46</v>
      </c>
      <c r="G31" s="118">
        <v>317218766.9</v>
      </c>
    </row>
    <row r="32" spans="1:7" s="95" customFormat="1" ht="15" customHeight="1">
      <c r="A32" s="105" t="s">
        <v>177</v>
      </c>
      <c r="B32" s="118">
        <v>229871217.92</v>
      </c>
      <c r="C32" s="118">
        <v>215064121.06</v>
      </c>
      <c r="D32" s="118">
        <v>235943432.22</v>
      </c>
      <c r="E32" s="118">
        <v>219144380.9</v>
      </c>
      <c r="F32" s="118">
        <v>217227838.86</v>
      </c>
      <c r="G32" s="118">
        <v>248957403.3</v>
      </c>
    </row>
    <row r="33" spans="1:7" s="95" customFormat="1" ht="15" customHeight="1">
      <c r="A33" s="102" t="s">
        <v>70</v>
      </c>
      <c r="B33" s="118">
        <v>2921808332.2</v>
      </c>
      <c r="C33" s="118">
        <v>2924352699</v>
      </c>
      <c r="D33" s="118">
        <v>3497324165.6</v>
      </c>
      <c r="E33" s="118">
        <v>3067998422</v>
      </c>
      <c r="F33" s="118">
        <v>3370692469.2</v>
      </c>
      <c r="G33" s="118">
        <v>4224576623</v>
      </c>
    </row>
    <row r="34" spans="1:7" s="95" customFormat="1" ht="15" customHeight="1">
      <c r="A34" s="105" t="s">
        <v>178</v>
      </c>
      <c r="B34" s="118">
        <v>136396246.48</v>
      </c>
      <c r="C34" s="118">
        <v>114462398.86</v>
      </c>
      <c r="D34" s="118">
        <v>136661269.34</v>
      </c>
      <c r="E34" s="118">
        <v>153027986.4</v>
      </c>
      <c r="F34" s="118">
        <v>155047206.23</v>
      </c>
      <c r="G34" s="118">
        <v>199128546.4</v>
      </c>
    </row>
    <row r="35" spans="1:7" s="95" customFormat="1" ht="15" customHeight="1">
      <c r="A35" s="105" t="s">
        <v>179</v>
      </c>
      <c r="B35" s="118">
        <v>192844275.15</v>
      </c>
      <c r="C35" s="118">
        <v>296963178.29</v>
      </c>
      <c r="D35" s="118">
        <v>340763960.85</v>
      </c>
      <c r="E35" s="118">
        <v>321686316.1</v>
      </c>
      <c r="F35" s="118">
        <v>285759939.99</v>
      </c>
      <c r="G35" s="118">
        <v>377409750.74</v>
      </c>
    </row>
    <row r="36" spans="1:7" s="95" customFormat="1" ht="15" customHeight="1">
      <c r="A36" s="105" t="s">
        <v>180</v>
      </c>
      <c r="B36" s="118">
        <v>584138225.18</v>
      </c>
      <c r="C36" s="118">
        <v>456778656.23</v>
      </c>
      <c r="D36" s="118">
        <v>437104971.13</v>
      </c>
      <c r="E36" s="118">
        <v>432182982.8</v>
      </c>
      <c r="F36" s="118">
        <v>555356435.68</v>
      </c>
      <c r="G36" s="118">
        <v>540521431.98</v>
      </c>
    </row>
    <row r="37" spans="1:7" s="95" customFormat="1" ht="15" customHeight="1">
      <c r="A37" s="105" t="s">
        <v>181</v>
      </c>
      <c r="B37" s="118">
        <v>169722361.89</v>
      </c>
      <c r="C37" s="118">
        <v>89764469.98</v>
      </c>
      <c r="D37" s="118">
        <v>114443128.38</v>
      </c>
      <c r="E37" s="118">
        <v>105884579.8</v>
      </c>
      <c r="F37" s="118">
        <v>125113647.62</v>
      </c>
      <c r="G37" s="118">
        <v>90935649.45</v>
      </c>
    </row>
    <row r="38" spans="1:7" s="95" customFormat="1" ht="15" customHeight="1">
      <c r="A38" s="105" t="s">
        <v>182</v>
      </c>
      <c r="B38" s="118">
        <v>92533016.8</v>
      </c>
      <c r="C38" s="118">
        <v>94185020.47</v>
      </c>
      <c r="D38" s="118">
        <v>130495942.82</v>
      </c>
      <c r="E38" s="118">
        <v>133901618.2</v>
      </c>
      <c r="F38" s="118">
        <v>143852602.56</v>
      </c>
      <c r="G38" s="118">
        <v>172606827.49</v>
      </c>
    </row>
    <row r="39" spans="1:7" s="95" customFormat="1" ht="15" customHeight="1">
      <c r="A39" s="105" t="s">
        <v>183</v>
      </c>
      <c r="B39" s="118">
        <v>96300633.85</v>
      </c>
      <c r="C39" s="118">
        <v>82351695.83</v>
      </c>
      <c r="D39" s="118">
        <v>80389988.52</v>
      </c>
      <c r="E39" s="118">
        <v>78848342.65</v>
      </c>
      <c r="F39" s="118">
        <v>83386900.48</v>
      </c>
      <c r="G39" s="118">
        <v>85551914.01</v>
      </c>
    </row>
    <row r="40" spans="1:7" s="95" customFormat="1" ht="15" customHeight="1">
      <c r="A40" s="105" t="s">
        <v>184</v>
      </c>
      <c r="B40" s="118">
        <v>87412652.33</v>
      </c>
      <c r="C40" s="118">
        <v>90903157.31</v>
      </c>
      <c r="D40" s="118">
        <v>73292142.09</v>
      </c>
      <c r="E40" s="118">
        <v>67472224.9</v>
      </c>
      <c r="F40" s="118">
        <v>59567181.18</v>
      </c>
      <c r="G40" s="118">
        <v>66377147.14</v>
      </c>
    </row>
    <row r="41" spans="1:7" s="95" customFormat="1" ht="15" customHeight="1">
      <c r="A41" s="105" t="s">
        <v>185</v>
      </c>
      <c r="B41" s="118">
        <v>99446591.88</v>
      </c>
      <c r="C41" s="118">
        <v>123307030.96</v>
      </c>
      <c r="D41" s="118">
        <v>215422458.41</v>
      </c>
      <c r="E41" s="118">
        <v>209667830.2</v>
      </c>
      <c r="F41" s="118">
        <v>216937265.76</v>
      </c>
      <c r="G41" s="118">
        <v>330306986.61</v>
      </c>
    </row>
    <row r="42" spans="1:7" s="95" customFormat="1" ht="15" customHeight="1">
      <c r="A42" s="105" t="s">
        <v>186</v>
      </c>
      <c r="B42" s="118">
        <v>94595247.75</v>
      </c>
      <c r="C42" s="118">
        <v>93037216.33</v>
      </c>
      <c r="D42" s="118">
        <v>106019165.57</v>
      </c>
      <c r="E42" s="118">
        <v>89737968.38</v>
      </c>
      <c r="F42" s="118">
        <v>77842471.93</v>
      </c>
      <c r="G42" s="118">
        <v>123626474.19</v>
      </c>
    </row>
    <row r="43" spans="1:7" s="95" customFormat="1" ht="15" customHeight="1">
      <c r="A43" s="105" t="s">
        <v>187</v>
      </c>
      <c r="B43" s="118">
        <v>221334031.54</v>
      </c>
      <c r="C43" s="118">
        <v>229284170.81</v>
      </c>
      <c r="D43" s="118">
        <v>225599059.09</v>
      </c>
      <c r="E43" s="118">
        <v>235431024.1</v>
      </c>
      <c r="F43" s="118">
        <v>269194087.51</v>
      </c>
      <c r="G43" s="118">
        <v>310162769.97</v>
      </c>
    </row>
    <row r="44" spans="1:7" s="95" customFormat="1" ht="15" customHeight="1">
      <c r="A44" s="105" t="s">
        <v>188</v>
      </c>
      <c r="B44" s="118">
        <v>313406282.83</v>
      </c>
      <c r="C44" s="118">
        <v>453830015.17</v>
      </c>
      <c r="D44" s="118">
        <v>486845010.74</v>
      </c>
      <c r="E44" s="118">
        <v>333338195.2</v>
      </c>
      <c r="F44" s="118">
        <v>446346064.4</v>
      </c>
      <c r="G44" s="118">
        <v>408990573.06</v>
      </c>
    </row>
    <row r="45" spans="1:7" s="95" customFormat="1" ht="15" customHeight="1">
      <c r="A45" s="105" t="s">
        <v>189</v>
      </c>
      <c r="B45" s="118">
        <v>168788354.44</v>
      </c>
      <c r="C45" s="118">
        <v>128916676.26</v>
      </c>
      <c r="D45" s="118">
        <v>305448919.29</v>
      </c>
      <c r="E45" s="118">
        <v>345741335.8</v>
      </c>
      <c r="F45" s="118">
        <v>458306688.3</v>
      </c>
      <c r="G45" s="118">
        <v>700580343.28</v>
      </c>
    </row>
    <row r="46" spans="1:7" s="95" customFormat="1" ht="15" customHeight="1">
      <c r="A46" s="105" t="s">
        <v>190</v>
      </c>
      <c r="B46" s="118">
        <v>72758303.66</v>
      </c>
      <c r="C46" s="118">
        <v>91968251.69</v>
      </c>
      <c r="D46" s="118">
        <v>99493471.81</v>
      </c>
      <c r="E46" s="118">
        <v>103554863.5</v>
      </c>
      <c r="F46" s="118">
        <v>143801915.65</v>
      </c>
      <c r="G46" s="118">
        <v>202028039.92</v>
      </c>
    </row>
    <row r="47" spans="1:7" s="95" customFormat="1" ht="15" customHeight="1">
      <c r="A47" s="105" t="s">
        <v>191</v>
      </c>
      <c r="B47" s="118">
        <v>592132108.47</v>
      </c>
      <c r="C47" s="118">
        <v>578600760.75</v>
      </c>
      <c r="D47" s="118">
        <v>745344677.57</v>
      </c>
      <c r="E47" s="118">
        <v>457523154.20000005</v>
      </c>
      <c r="F47" s="118">
        <v>350180061.93</v>
      </c>
      <c r="G47" s="118">
        <v>616350168.7800001</v>
      </c>
    </row>
    <row r="48" spans="1:7" s="95" customFormat="1" ht="15" customHeight="1">
      <c r="A48" s="102" t="s">
        <v>99</v>
      </c>
      <c r="B48" s="118">
        <v>928513833.68</v>
      </c>
      <c r="C48" s="118">
        <v>916057354.91</v>
      </c>
      <c r="D48" s="118">
        <v>1085828023.7</v>
      </c>
      <c r="E48" s="118">
        <v>954986644.4</v>
      </c>
      <c r="F48" s="118">
        <v>1048709022.1</v>
      </c>
      <c r="G48" s="118">
        <v>1333928387.5</v>
      </c>
    </row>
    <row r="49" spans="1:7" s="95" customFormat="1" ht="15" customHeight="1">
      <c r="A49" s="102" t="s">
        <v>102</v>
      </c>
      <c r="B49" s="118">
        <v>3224979739.9</v>
      </c>
      <c r="C49" s="118">
        <v>3214047535</v>
      </c>
      <c r="D49" s="118">
        <v>3613184684.4</v>
      </c>
      <c r="E49" s="118">
        <v>3395330541</v>
      </c>
      <c r="F49" s="118">
        <v>3280242975.2</v>
      </c>
      <c r="G49" s="118">
        <v>3585393896.9</v>
      </c>
    </row>
    <row r="50" spans="1:7" s="95" customFormat="1" ht="15" customHeight="1">
      <c r="A50" s="105" t="s">
        <v>192</v>
      </c>
      <c r="B50" s="118">
        <v>104489621.13</v>
      </c>
      <c r="C50" s="118">
        <v>82505489.2</v>
      </c>
      <c r="D50" s="118">
        <v>94232148.12</v>
      </c>
      <c r="E50" s="118">
        <v>137982279</v>
      </c>
      <c r="F50" s="118">
        <v>113218256.1</v>
      </c>
      <c r="G50" s="118">
        <v>109610207.17</v>
      </c>
    </row>
    <row r="51" spans="1:7" s="95" customFormat="1" ht="15" customHeight="1">
      <c r="A51" s="105" t="s">
        <v>193</v>
      </c>
      <c r="B51" s="118">
        <v>129261983.25</v>
      </c>
      <c r="C51" s="118">
        <v>213776802.23</v>
      </c>
      <c r="D51" s="118">
        <v>194183362.32</v>
      </c>
      <c r="E51" s="118">
        <v>130992715.1</v>
      </c>
      <c r="F51" s="118">
        <v>144361166.84</v>
      </c>
      <c r="G51" s="118">
        <v>198667034.26</v>
      </c>
    </row>
    <row r="52" spans="1:7" s="95" customFormat="1" ht="15" customHeight="1">
      <c r="A52" s="105" t="s">
        <v>194</v>
      </c>
      <c r="B52" s="118">
        <v>181135910.37</v>
      </c>
      <c r="C52" s="118">
        <v>163829551.91</v>
      </c>
      <c r="D52" s="118">
        <v>234025558.97</v>
      </c>
      <c r="E52" s="118">
        <v>186121726</v>
      </c>
      <c r="F52" s="118">
        <v>215865568.04</v>
      </c>
      <c r="G52" s="118">
        <v>204865242.04</v>
      </c>
    </row>
    <row r="53" spans="1:7" s="95" customFormat="1" ht="15" customHeight="1">
      <c r="A53" s="105" t="s">
        <v>195</v>
      </c>
      <c r="B53" s="118">
        <v>292711197.81</v>
      </c>
      <c r="C53" s="118">
        <v>266680876.71</v>
      </c>
      <c r="D53" s="118">
        <v>284615760.03</v>
      </c>
      <c r="E53" s="118">
        <v>312073327</v>
      </c>
      <c r="F53" s="118">
        <v>273519135.45</v>
      </c>
      <c r="G53" s="118">
        <v>323412213.09</v>
      </c>
    </row>
    <row r="54" spans="1:7" s="95" customFormat="1" ht="15" customHeight="1">
      <c r="A54" s="105" t="s">
        <v>196</v>
      </c>
      <c r="B54" s="118">
        <v>259147690.52</v>
      </c>
      <c r="C54" s="118">
        <v>210520119.83</v>
      </c>
      <c r="D54" s="118">
        <v>199008249</v>
      </c>
      <c r="E54" s="118">
        <v>184659570.8</v>
      </c>
      <c r="F54" s="118">
        <v>240084711.34</v>
      </c>
      <c r="G54" s="118">
        <v>210623830.82</v>
      </c>
    </row>
    <row r="55" spans="1:7" s="95" customFormat="1" ht="15" customHeight="1">
      <c r="A55" s="105" t="s">
        <v>197</v>
      </c>
      <c r="B55" s="118">
        <v>547169490.93</v>
      </c>
      <c r="C55" s="118">
        <v>619230521.89</v>
      </c>
      <c r="D55" s="118">
        <v>661541510.13</v>
      </c>
      <c r="E55" s="118">
        <v>590638910.7</v>
      </c>
      <c r="F55" s="118">
        <v>609267258.71</v>
      </c>
      <c r="G55" s="118">
        <v>520333928.13</v>
      </c>
    </row>
    <row r="56" spans="1:7" s="95" customFormat="1" ht="15" customHeight="1">
      <c r="A56" s="105" t="s">
        <v>198</v>
      </c>
      <c r="B56" s="118">
        <v>402011573.96</v>
      </c>
      <c r="C56" s="118">
        <v>320190982.05</v>
      </c>
      <c r="D56" s="118">
        <v>432937912.4</v>
      </c>
      <c r="E56" s="118">
        <v>342261550.05</v>
      </c>
      <c r="F56" s="118">
        <v>304726815.63</v>
      </c>
      <c r="G56" s="118">
        <v>304841279.59</v>
      </c>
    </row>
    <row r="57" spans="1:7" s="95" customFormat="1" ht="15" customHeight="1">
      <c r="A57" s="105" t="s">
        <v>199</v>
      </c>
      <c r="B57" s="118">
        <v>1309052271.9300003</v>
      </c>
      <c r="C57" s="118">
        <v>1337313191.1800005</v>
      </c>
      <c r="D57" s="118">
        <v>1512640183.4299998</v>
      </c>
      <c r="E57" s="118">
        <v>1510600462.35</v>
      </c>
      <c r="F57" s="118">
        <v>1379200063.0899997</v>
      </c>
      <c r="G57" s="118">
        <v>1713040161.8</v>
      </c>
    </row>
    <row r="58" spans="1:7" s="95" customFormat="1" ht="15" customHeight="1">
      <c r="A58" s="77" t="s">
        <v>122</v>
      </c>
      <c r="B58" s="118">
        <v>7171289482.7</v>
      </c>
      <c r="C58" s="118">
        <v>7302046958.2</v>
      </c>
      <c r="D58" s="118">
        <v>6803361170.5</v>
      </c>
      <c r="E58" s="119">
        <v>7954486556.1</v>
      </c>
      <c r="F58" s="118">
        <v>8123373660.2</v>
      </c>
      <c r="G58" s="118">
        <v>8029856750.6</v>
      </c>
    </row>
    <row r="59" spans="1:7" s="95" customFormat="1" ht="15" customHeight="1">
      <c r="A59" s="117" t="s">
        <v>200</v>
      </c>
      <c r="B59" s="118">
        <v>2673060552.1</v>
      </c>
      <c r="C59" s="118">
        <v>2734139557.4</v>
      </c>
      <c r="D59" s="118">
        <v>2471652176.7</v>
      </c>
      <c r="E59" s="119">
        <v>2530413788.2</v>
      </c>
      <c r="F59" s="118">
        <v>2675927117.7</v>
      </c>
      <c r="G59" s="118">
        <v>2964859470.9</v>
      </c>
    </row>
    <row r="60" spans="1:7" s="95" customFormat="1" ht="15" customHeight="1">
      <c r="A60" s="117" t="s">
        <v>201</v>
      </c>
      <c r="B60" s="118">
        <v>3931833176</v>
      </c>
      <c r="C60" s="118">
        <v>3986379068.3</v>
      </c>
      <c r="D60" s="118">
        <v>3687334973.9</v>
      </c>
      <c r="E60" s="119">
        <v>4729418551.6</v>
      </c>
      <c r="F60" s="118">
        <v>4722069695.4</v>
      </c>
      <c r="G60" s="118">
        <v>4282192043.6</v>
      </c>
    </row>
    <row r="61" spans="1:7" s="95" customFormat="1" ht="15" customHeight="1">
      <c r="A61" s="117" t="s">
        <v>202</v>
      </c>
      <c r="B61" s="118">
        <v>566395754.57</v>
      </c>
      <c r="C61" s="118">
        <v>581528332.45</v>
      </c>
      <c r="D61" s="118">
        <v>644374019.98</v>
      </c>
      <c r="E61" s="119">
        <v>694654216.3</v>
      </c>
      <c r="F61" s="118">
        <v>725376847.08</v>
      </c>
      <c r="G61" s="118">
        <v>782805236.16</v>
      </c>
    </row>
    <row r="62" spans="1:7" s="95" customFormat="1" ht="15" customHeight="1">
      <c r="A62" s="102" t="s">
        <v>126</v>
      </c>
      <c r="B62" s="118">
        <v>13795320716</v>
      </c>
      <c r="C62" s="118">
        <v>13797017941</v>
      </c>
      <c r="D62" s="118">
        <v>13187751851</v>
      </c>
      <c r="E62" s="118">
        <v>14723097445</v>
      </c>
      <c r="F62" s="118">
        <v>18739739832</v>
      </c>
      <c r="G62" s="118">
        <v>20622494277</v>
      </c>
    </row>
    <row r="63" spans="1:7" s="95" customFormat="1" ht="15" customHeight="1">
      <c r="A63" s="105" t="s">
        <v>203</v>
      </c>
      <c r="B63" s="118">
        <v>2861949943.8</v>
      </c>
      <c r="C63" s="118">
        <v>2899958748.3</v>
      </c>
      <c r="D63" s="118">
        <v>2218867895.2</v>
      </c>
      <c r="E63" s="118">
        <v>2640958856</v>
      </c>
      <c r="F63" s="118">
        <v>3296367639.4</v>
      </c>
      <c r="G63" s="118">
        <v>3239445373.9</v>
      </c>
    </row>
    <row r="64" spans="1:7" s="95" customFormat="1" ht="15" customHeight="1">
      <c r="A64" s="105" t="s">
        <v>204</v>
      </c>
      <c r="B64" s="118">
        <v>7823759331.3</v>
      </c>
      <c r="C64" s="118">
        <v>7784464858.7</v>
      </c>
      <c r="D64" s="118">
        <v>7725401289.9</v>
      </c>
      <c r="E64" s="118">
        <v>8543920102</v>
      </c>
      <c r="F64" s="118">
        <v>11530488665</v>
      </c>
      <c r="G64" s="118">
        <v>13086810705</v>
      </c>
    </row>
    <row r="65" spans="1:7" s="95" customFormat="1" ht="15" customHeight="1">
      <c r="A65" s="105" t="s">
        <v>205</v>
      </c>
      <c r="B65" s="118">
        <v>919120485.33</v>
      </c>
      <c r="C65" s="118">
        <v>933665316.65</v>
      </c>
      <c r="D65" s="118">
        <v>933722930.87</v>
      </c>
      <c r="E65" s="118">
        <v>1081085108</v>
      </c>
      <c r="F65" s="118">
        <v>1149038215.2</v>
      </c>
      <c r="G65" s="118">
        <v>1353103539.4</v>
      </c>
    </row>
    <row r="66" spans="1:7" s="95" customFormat="1" ht="15" customHeight="1">
      <c r="A66" s="105" t="s">
        <v>206</v>
      </c>
      <c r="B66" s="118">
        <v>2077227310.8</v>
      </c>
      <c r="C66" s="118">
        <v>2078093983.4</v>
      </c>
      <c r="D66" s="118">
        <v>2213782225.3</v>
      </c>
      <c r="E66" s="118">
        <v>2343988609</v>
      </c>
      <c r="F66" s="118">
        <v>2609575931.1</v>
      </c>
      <c r="G66" s="118">
        <v>2748357159.2</v>
      </c>
    </row>
    <row r="67" spans="1:7" s="95" customFormat="1" ht="15" customHeight="1">
      <c r="A67" s="105" t="s">
        <v>207</v>
      </c>
      <c r="B67" s="118">
        <v>113263644.92</v>
      </c>
      <c r="C67" s="118">
        <v>100835033.72</v>
      </c>
      <c r="D67" s="118">
        <v>95977509.4</v>
      </c>
      <c r="E67" s="118">
        <v>113144770.4</v>
      </c>
      <c r="F67" s="118">
        <v>154269380.93</v>
      </c>
      <c r="G67" s="118">
        <v>194777499.55</v>
      </c>
    </row>
    <row r="68" spans="1:7" s="95" customFormat="1" ht="15" customHeight="1">
      <c r="A68" s="101"/>
      <c r="B68" s="73"/>
      <c r="C68" s="102"/>
      <c r="D68" s="73"/>
      <c r="E68" s="102"/>
      <c r="F68" s="73"/>
      <c r="G68" s="102"/>
    </row>
    <row r="69" spans="1:7" s="95" customFormat="1" ht="15" customHeight="1">
      <c r="A69" s="101" t="s">
        <v>213</v>
      </c>
      <c r="B69" s="73"/>
      <c r="C69" s="102"/>
      <c r="D69" s="73"/>
      <c r="E69" s="102"/>
      <c r="F69" s="73"/>
      <c r="G69" s="102"/>
    </row>
    <row r="70" spans="1:2" s="95" customFormat="1" ht="15" customHeight="1">
      <c r="A70" s="95" t="s">
        <v>212</v>
      </c>
      <c r="B70" s="54"/>
    </row>
    <row r="71" s="95" customFormat="1" ht="15" customHeight="1">
      <c r="B71" s="54"/>
    </row>
    <row r="72" spans="1:2" s="95" customFormat="1" ht="15" customHeight="1">
      <c r="A72" s="94" t="s">
        <v>30</v>
      </c>
      <c r="B72" s="54"/>
    </row>
    <row r="73" ht="15" customHeight="1"/>
    <row r="74" ht="15" customHeight="1"/>
    <row r="75" ht="15" customHeight="1"/>
    <row r="76" ht="15" customHeight="1"/>
  </sheetData>
  <sheetProtection/>
  <hyperlinks>
    <hyperlink ref="A72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pane ySplit="7" topLeftCell="A8" activePane="bottomLeft" state="frozen"/>
      <selection pane="topLeft" activeCell="A5" sqref="A5"/>
      <selection pane="bottomLeft" activeCell="A1" sqref="A1"/>
    </sheetView>
  </sheetViews>
  <sheetFormatPr defaultColWidth="9.00390625" defaultRowHeight="14.25" customHeight="1"/>
  <cols>
    <col min="1" max="1" width="71.375" style="0" customWidth="1"/>
    <col min="2" max="2" width="13.625" style="54" customWidth="1"/>
    <col min="3" max="7" width="13.625" style="0" customWidth="1"/>
  </cols>
  <sheetData>
    <row r="1" spans="1:7" ht="60" customHeight="1">
      <c r="A1" s="103" t="s">
        <v>28</v>
      </c>
      <c r="B1" s="72"/>
      <c r="C1" s="70"/>
      <c r="D1" s="72"/>
      <c r="E1" s="72"/>
      <c r="F1" s="72"/>
      <c r="G1" s="72"/>
    </row>
    <row r="2" ht="22.5" customHeight="1">
      <c r="A2" s="111" t="str">
        <f>Contents!A2</f>
        <v>75030DO001_201516 Value of Agricultural Commodities Produced, Australia, 2015-16</v>
      </c>
    </row>
    <row r="3" ht="12.75" customHeight="1">
      <c r="A3" s="91" t="str">
        <f>Contents!A3</f>
        <v>Released at 11:30 am (Canberra time) Fri 28 July 2017</v>
      </c>
    </row>
    <row r="4" ht="25.5" customHeight="1">
      <c r="A4" s="92" t="s">
        <v>216</v>
      </c>
    </row>
    <row r="5" spans="1:7" ht="14.25">
      <c r="A5" s="110" t="s">
        <v>209</v>
      </c>
      <c r="B5" s="107"/>
      <c r="C5" s="108"/>
      <c r="D5" s="109"/>
      <c r="E5" s="109"/>
      <c r="F5" s="109"/>
      <c r="G5" s="109"/>
    </row>
    <row r="6" spans="1:7" ht="14.25">
      <c r="A6" s="23"/>
      <c r="B6" s="71" t="s">
        <v>153</v>
      </c>
      <c r="C6" s="6" t="s">
        <v>154</v>
      </c>
      <c r="D6" s="106" t="s">
        <v>155</v>
      </c>
      <c r="E6" s="106" t="s">
        <v>156</v>
      </c>
      <c r="F6" s="106" t="s">
        <v>157</v>
      </c>
      <c r="G6" s="106" t="s">
        <v>158</v>
      </c>
    </row>
    <row r="7" spans="1:7" ht="13.5" customHeight="1">
      <c r="A7" s="23"/>
      <c r="B7" s="53" t="s">
        <v>208</v>
      </c>
      <c r="C7" s="53" t="s">
        <v>208</v>
      </c>
      <c r="D7" s="53" t="s">
        <v>208</v>
      </c>
      <c r="E7" s="53" t="s">
        <v>208</v>
      </c>
      <c r="F7" s="53" t="s">
        <v>208</v>
      </c>
      <c r="G7" s="53" t="s">
        <v>208</v>
      </c>
    </row>
    <row r="8" spans="1:7" s="95" customFormat="1" ht="15" customHeight="1">
      <c r="A8" s="102" t="s">
        <v>210</v>
      </c>
      <c r="B8" s="146">
        <v>41819769662.27</v>
      </c>
      <c r="C8" s="120">
        <v>42287610927</v>
      </c>
      <c r="D8" s="120">
        <v>43897618471</v>
      </c>
      <c r="E8" s="120">
        <v>46513907226</v>
      </c>
      <c r="F8" s="120">
        <v>49165462312</v>
      </c>
      <c r="G8" s="120">
        <v>52039036580</v>
      </c>
    </row>
    <row r="9" spans="1:7" s="95" customFormat="1" ht="15" customHeight="1">
      <c r="A9" s="102" t="s">
        <v>36</v>
      </c>
      <c r="B9" s="146">
        <v>13877359384.989998</v>
      </c>
      <c r="C9" s="120">
        <v>14597625068.510002</v>
      </c>
      <c r="D9" s="120">
        <v>15758984417</v>
      </c>
      <c r="E9" s="120">
        <v>16427333043</v>
      </c>
      <c r="F9" s="120">
        <v>14794273921</v>
      </c>
      <c r="G9" s="120">
        <v>14357548857</v>
      </c>
    </row>
    <row r="10" spans="1:7" s="95" customFormat="1" ht="15" customHeight="1">
      <c r="A10" s="105" t="s">
        <v>159</v>
      </c>
      <c r="B10" s="146">
        <v>6347500717.9</v>
      </c>
      <c r="C10" s="120">
        <v>6018408530.4</v>
      </c>
      <c r="D10" s="120">
        <v>6531910541.7</v>
      </c>
      <c r="E10" s="120">
        <v>7316349474</v>
      </c>
      <c r="F10" s="120">
        <v>6486979748.8</v>
      </c>
      <c r="G10" s="120">
        <v>5659985666.3</v>
      </c>
    </row>
    <row r="11" spans="1:7" s="95" customFormat="1" ht="15" customHeight="1">
      <c r="A11" s="105" t="s">
        <v>160</v>
      </c>
      <c r="B11" s="146">
        <v>188072348.23</v>
      </c>
      <c r="C11" s="120">
        <v>230747031.42</v>
      </c>
      <c r="D11" s="120">
        <v>234025479.47</v>
      </c>
      <c r="E11" s="120">
        <v>231601636.8</v>
      </c>
      <c r="F11" s="120">
        <v>259125765.83</v>
      </c>
      <c r="G11" s="120">
        <v>368165611.28</v>
      </c>
    </row>
    <row r="12" spans="1:7" s="95" customFormat="1" ht="15" customHeight="1">
      <c r="A12" s="105" t="s">
        <v>161</v>
      </c>
      <c r="B12" s="146">
        <v>1528960809</v>
      </c>
      <c r="C12" s="120">
        <v>1539627115.6</v>
      </c>
      <c r="D12" s="120">
        <v>1859301379.4</v>
      </c>
      <c r="E12" s="120">
        <v>2217126962</v>
      </c>
      <c r="F12" s="120">
        <v>2176781278.2</v>
      </c>
      <c r="G12" s="120">
        <v>2073286453.8</v>
      </c>
    </row>
    <row r="13" spans="1:7" s="95" customFormat="1" ht="15" customHeight="1">
      <c r="A13" s="105" t="s">
        <v>162</v>
      </c>
      <c r="B13" s="146">
        <v>346373083.97</v>
      </c>
      <c r="C13" s="120">
        <v>344906563.18</v>
      </c>
      <c r="D13" s="120">
        <v>485180277.64</v>
      </c>
      <c r="E13" s="120">
        <v>344430719.8</v>
      </c>
      <c r="F13" s="120">
        <v>575628277.58</v>
      </c>
      <c r="G13" s="120">
        <v>437231184.72</v>
      </c>
    </row>
    <row r="14" spans="1:7" s="95" customFormat="1" ht="15" customHeight="1">
      <c r="A14" s="105" t="s">
        <v>163</v>
      </c>
      <c r="B14" s="146">
        <v>79396884.79</v>
      </c>
      <c r="C14" s="120">
        <v>97120572.06</v>
      </c>
      <c r="D14" s="120">
        <v>103553669.18</v>
      </c>
      <c r="E14" s="120">
        <v>97572992.54</v>
      </c>
      <c r="F14" s="120">
        <v>147067459.25</v>
      </c>
      <c r="G14" s="120">
        <v>118812822.96</v>
      </c>
    </row>
    <row r="15" spans="1:7" s="95" customFormat="1" ht="15" customHeight="1">
      <c r="A15" s="105" t="s">
        <v>164</v>
      </c>
      <c r="B15" s="146">
        <v>142203748.13</v>
      </c>
      <c r="C15" s="120">
        <v>211053520.84</v>
      </c>
      <c r="D15" s="120">
        <v>260018181.49</v>
      </c>
      <c r="E15" s="120">
        <v>249080455.1</v>
      </c>
      <c r="F15" s="120">
        <v>241802899.63</v>
      </c>
      <c r="G15" s="120">
        <v>107142528.22</v>
      </c>
    </row>
    <row r="16" spans="1:7" s="95" customFormat="1" ht="15" customHeight="1">
      <c r="A16" s="105" t="s">
        <v>165</v>
      </c>
      <c r="B16" s="146">
        <v>54474231.21</v>
      </c>
      <c r="C16" s="120">
        <v>42390204.81</v>
      </c>
      <c r="D16" s="120">
        <v>37231996.43</v>
      </c>
      <c r="E16" s="120">
        <v>28944279.94</v>
      </c>
      <c r="F16" s="120">
        <v>32355164.72</v>
      </c>
      <c r="G16" s="120">
        <v>28466638.8</v>
      </c>
    </row>
    <row r="17" spans="1:7" s="95" customFormat="1" ht="15" customHeight="1">
      <c r="A17" s="105" t="s">
        <v>166</v>
      </c>
      <c r="B17" s="146">
        <v>85976218.45</v>
      </c>
      <c r="C17" s="120">
        <v>19521744.63</v>
      </c>
      <c r="D17" s="120">
        <v>82380639.81</v>
      </c>
      <c r="E17" s="120">
        <v>34151238.53</v>
      </c>
      <c r="F17" s="120">
        <v>43766227.54</v>
      </c>
      <c r="G17" s="120">
        <v>13307668.18</v>
      </c>
    </row>
    <row r="18" spans="1:7" s="95" customFormat="1" ht="15" customHeight="1">
      <c r="A18" s="105" t="s">
        <v>167</v>
      </c>
      <c r="B18" s="146">
        <v>1851345996.3</v>
      </c>
      <c r="C18" s="120">
        <v>2300395676.5</v>
      </c>
      <c r="D18" s="120">
        <v>1875982723.1</v>
      </c>
      <c r="E18" s="120">
        <v>1843013578</v>
      </c>
      <c r="F18" s="120">
        <v>937350210.64</v>
      </c>
      <c r="G18" s="120">
        <v>1319413922.2</v>
      </c>
    </row>
    <row r="19" spans="1:7" s="95" customFormat="1" ht="15" customHeight="1">
      <c r="A19" s="105" t="s">
        <v>168</v>
      </c>
      <c r="B19" s="146">
        <v>14163150.1</v>
      </c>
      <c r="C19" s="120">
        <v>17476869.42</v>
      </c>
      <c r="D19" s="120">
        <v>17000802.13</v>
      </c>
      <c r="E19" s="120">
        <v>16365224</v>
      </c>
      <c r="F19" s="120">
        <v>14627184.82</v>
      </c>
      <c r="G19" s="120">
        <v>16015083.08</v>
      </c>
    </row>
    <row r="20" spans="1:7" s="95" customFormat="1" ht="15" customHeight="1">
      <c r="A20" s="105" t="s">
        <v>214</v>
      </c>
      <c r="B20" s="146">
        <v>881934199.5999999</v>
      </c>
      <c r="C20" s="120">
        <v>808057959.6700001</v>
      </c>
      <c r="D20" s="120">
        <v>895962377.41</v>
      </c>
      <c r="E20" s="120">
        <v>740878770.7</v>
      </c>
      <c r="F20" s="120">
        <v>839986751.56</v>
      </c>
      <c r="G20" s="120">
        <v>1448975801.5</v>
      </c>
    </row>
    <row r="21" spans="1:7" s="95" customFormat="1" ht="15" customHeight="1">
      <c r="A21" s="105" t="s">
        <v>169</v>
      </c>
      <c r="B21" s="146">
        <v>1206753722.1</v>
      </c>
      <c r="C21" s="120">
        <v>1657081672</v>
      </c>
      <c r="D21" s="120">
        <v>2143184358.3</v>
      </c>
      <c r="E21" s="120">
        <v>2022495781</v>
      </c>
      <c r="F21" s="120">
        <v>1690212495.5</v>
      </c>
      <c r="G21" s="120">
        <v>1412321380.5</v>
      </c>
    </row>
    <row r="22" spans="1:7" s="95" customFormat="1" ht="15" customHeight="1">
      <c r="A22" s="105" t="s">
        <v>170</v>
      </c>
      <c r="B22" s="146">
        <v>40700483.57</v>
      </c>
      <c r="C22" s="120">
        <v>54410052.18</v>
      </c>
      <c r="D22" s="120">
        <v>62120950.5</v>
      </c>
      <c r="E22" s="120">
        <v>34135634.15</v>
      </c>
      <c r="F22" s="120">
        <v>45634035.66</v>
      </c>
      <c r="G22" s="120">
        <v>46731620.13</v>
      </c>
    </row>
    <row r="23" spans="1:7" s="95" customFormat="1" ht="15" customHeight="1">
      <c r="A23" s="105" t="s">
        <v>211</v>
      </c>
      <c r="B23" s="146">
        <v>906483561.14</v>
      </c>
      <c r="C23" s="120">
        <v>1054107088</v>
      </c>
      <c r="D23" s="120">
        <v>1074007931.5</v>
      </c>
      <c r="E23" s="120">
        <v>1174716506</v>
      </c>
      <c r="F23" s="120">
        <v>1231812356.1</v>
      </c>
      <c r="G23" s="120">
        <v>1248616037.9</v>
      </c>
    </row>
    <row r="24" spans="1:7" s="95" customFormat="1" ht="15" customHeight="1">
      <c r="A24" s="105" t="s">
        <v>171</v>
      </c>
      <c r="B24" s="146">
        <v>203020230.5</v>
      </c>
      <c r="C24" s="120">
        <v>202320467.8</v>
      </c>
      <c r="D24" s="120">
        <v>97123109.24</v>
      </c>
      <c r="E24" s="120">
        <v>76469790.68</v>
      </c>
      <c r="F24" s="120">
        <v>71144064.63</v>
      </c>
      <c r="G24" s="120">
        <v>59076437.18</v>
      </c>
    </row>
    <row r="25" spans="1:7" s="95" customFormat="1" ht="15" customHeight="1">
      <c r="A25" s="102" t="s">
        <v>57</v>
      </c>
      <c r="B25" s="146">
        <v>947825548.45</v>
      </c>
      <c r="C25" s="120">
        <v>754046647.51</v>
      </c>
      <c r="D25" s="120">
        <v>1019601618.2</v>
      </c>
      <c r="E25" s="120">
        <v>1228982763</v>
      </c>
      <c r="F25" s="120">
        <v>1295661688</v>
      </c>
      <c r="G25" s="120">
        <v>1537811299.7</v>
      </c>
    </row>
    <row r="26" spans="1:7" s="95" customFormat="1" ht="15" customHeight="1">
      <c r="A26" s="105" t="s">
        <v>172</v>
      </c>
      <c r="B26" s="146">
        <v>546407512.67</v>
      </c>
      <c r="C26" s="120">
        <v>511399490.49</v>
      </c>
      <c r="D26" s="120">
        <v>556635348.1600001</v>
      </c>
      <c r="E26" s="120">
        <v>633100859.2</v>
      </c>
      <c r="F26" s="120">
        <v>673172450.94</v>
      </c>
      <c r="G26" s="120">
        <v>759099371.3</v>
      </c>
    </row>
    <row r="27" spans="1:7" s="95" customFormat="1" ht="15" customHeight="1">
      <c r="A27" s="105" t="s">
        <v>173</v>
      </c>
      <c r="B27" s="146">
        <v>287322796.83</v>
      </c>
      <c r="C27" s="120">
        <v>201062776.26</v>
      </c>
      <c r="D27" s="120">
        <v>375159207.75</v>
      </c>
      <c r="E27" s="120">
        <v>488287581.6</v>
      </c>
      <c r="F27" s="120">
        <v>509008460.79</v>
      </c>
      <c r="G27" s="120">
        <v>675005345.24</v>
      </c>
    </row>
    <row r="28" spans="1:7" s="95" customFormat="1" ht="15" customHeight="1">
      <c r="A28" s="105" t="s">
        <v>174</v>
      </c>
      <c r="B28" s="146">
        <v>114095238.94</v>
      </c>
      <c r="C28" s="120">
        <v>41584380.76</v>
      </c>
      <c r="D28" s="120">
        <v>87807062.26</v>
      </c>
      <c r="E28" s="120">
        <v>107594322.5</v>
      </c>
      <c r="F28" s="120">
        <v>113480776.29</v>
      </c>
      <c r="G28" s="120">
        <v>103706583.12</v>
      </c>
    </row>
    <row r="29" spans="1:7" s="95" customFormat="1" ht="15" customHeight="1">
      <c r="A29" s="102" t="s">
        <v>62</v>
      </c>
      <c r="B29" s="146">
        <v>1060534591.9</v>
      </c>
      <c r="C29" s="120">
        <v>1068377459.3</v>
      </c>
      <c r="D29" s="120">
        <v>1135832009.5</v>
      </c>
      <c r="E29" s="120">
        <v>1100218628</v>
      </c>
      <c r="F29" s="120">
        <v>1111887892.8</v>
      </c>
      <c r="G29" s="120">
        <v>1191262941.9</v>
      </c>
    </row>
    <row r="30" spans="1:7" s="95" customFormat="1" ht="15" customHeight="1">
      <c r="A30" s="105" t="s">
        <v>175</v>
      </c>
      <c r="B30" s="146">
        <v>603860940.88</v>
      </c>
      <c r="C30" s="120">
        <v>592496958.25</v>
      </c>
      <c r="D30" s="120">
        <v>633343898.2</v>
      </c>
      <c r="E30" s="120">
        <v>628634550.1</v>
      </c>
      <c r="F30" s="120">
        <v>636345142.95</v>
      </c>
      <c r="G30" s="120">
        <v>657082264.17</v>
      </c>
    </row>
    <row r="31" spans="1:7" s="95" customFormat="1" ht="15" customHeight="1">
      <c r="A31" s="105" t="s">
        <v>176</v>
      </c>
      <c r="B31" s="146">
        <v>227019022.65</v>
      </c>
      <c r="C31" s="120">
        <v>261021965.17</v>
      </c>
      <c r="D31" s="120">
        <v>266777937.82</v>
      </c>
      <c r="E31" s="120">
        <v>252638737.4</v>
      </c>
      <c r="F31" s="120">
        <v>258539819.82</v>
      </c>
      <c r="G31" s="120">
        <v>285496890.21</v>
      </c>
    </row>
    <row r="32" spans="1:7" s="95" customFormat="1" ht="15" customHeight="1">
      <c r="A32" s="105" t="s">
        <v>177</v>
      </c>
      <c r="B32" s="146">
        <v>229654628.4</v>
      </c>
      <c r="C32" s="120">
        <v>214858535.84</v>
      </c>
      <c r="D32" s="120">
        <v>235710173.47</v>
      </c>
      <c r="E32" s="120">
        <v>218945340.9</v>
      </c>
      <c r="F32" s="120">
        <v>217002929.99</v>
      </c>
      <c r="G32" s="120">
        <v>248683787.55</v>
      </c>
    </row>
    <row r="33" spans="1:7" s="95" customFormat="1" ht="15" customHeight="1">
      <c r="A33" s="102" t="s">
        <v>70</v>
      </c>
      <c r="B33" s="146">
        <v>2533883938.7</v>
      </c>
      <c r="C33" s="120">
        <v>2527390116</v>
      </c>
      <c r="D33" s="120">
        <v>3113204162.8</v>
      </c>
      <c r="E33" s="120">
        <v>2717096746</v>
      </c>
      <c r="F33" s="120">
        <v>2984836282.3</v>
      </c>
      <c r="G33" s="120">
        <v>3744975236</v>
      </c>
    </row>
    <row r="34" spans="1:7" s="95" customFormat="1" ht="15" customHeight="1">
      <c r="A34" s="105" t="s">
        <v>178</v>
      </c>
      <c r="B34" s="146">
        <v>111356500.23</v>
      </c>
      <c r="C34" s="120">
        <v>93407426.4</v>
      </c>
      <c r="D34" s="120">
        <v>113203583.56</v>
      </c>
      <c r="E34" s="120">
        <v>126016672</v>
      </c>
      <c r="F34" s="120">
        <v>126910740.45</v>
      </c>
      <c r="G34" s="120">
        <v>164357646.23</v>
      </c>
    </row>
    <row r="35" spans="1:7" s="95" customFormat="1" ht="15" customHeight="1">
      <c r="A35" s="105" t="s">
        <v>179</v>
      </c>
      <c r="B35" s="146">
        <v>157239765.86</v>
      </c>
      <c r="C35" s="120">
        <v>229166299.93</v>
      </c>
      <c r="D35" s="120">
        <v>265968286.35</v>
      </c>
      <c r="E35" s="120">
        <v>253291786.2</v>
      </c>
      <c r="F35" s="120">
        <v>223812410.34</v>
      </c>
      <c r="G35" s="120">
        <v>295745511.67</v>
      </c>
    </row>
    <row r="36" spans="1:7" s="95" customFormat="1" ht="15" customHeight="1">
      <c r="A36" s="105" t="s">
        <v>180</v>
      </c>
      <c r="B36" s="146">
        <v>497653224.1</v>
      </c>
      <c r="C36" s="120">
        <v>386795446.85</v>
      </c>
      <c r="D36" s="120">
        <v>369499578.91</v>
      </c>
      <c r="E36" s="120">
        <v>365952592.2</v>
      </c>
      <c r="F36" s="120">
        <v>473937791.46</v>
      </c>
      <c r="G36" s="120">
        <v>460351156.4</v>
      </c>
    </row>
    <row r="37" spans="1:7" s="95" customFormat="1" ht="15" customHeight="1">
      <c r="A37" s="105" t="s">
        <v>181</v>
      </c>
      <c r="B37" s="146">
        <v>149229664.78</v>
      </c>
      <c r="C37" s="120">
        <v>78609465.84</v>
      </c>
      <c r="D37" s="120">
        <v>99835158.45</v>
      </c>
      <c r="E37" s="120">
        <v>92786628.22</v>
      </c>
      <c r="F37" s="120">
        <v>109452281.34</v>
      </c>
      <c r="G37" s="120">
        <v>80376936.43</v>
      </c>
    </row>
    <row r="38" spans="1:7" s="95" customFormat="1" ht="15" customHeight="1">
      <c r="A38" s="105" t="s">
        <v>182</v>
      </c>
      <c r="B38" s="146">
        <v>82234073.55</v>
      </c>
      <c r="C38" s="120">
        <v>83574940.67</v>
      </c>
      <c r="D38" s="120">
        <v>116525543.41</v>
      </c>
      <c r="E38" s="120">
        <v>121221036.4</v>
      </c>
      <c r="F38" s="120">
        <v>130358216.33</v>
      </c>
      <c r="G38" s="120">
        <v>158060835.84</v>
      </c>
    </row>
    <row r="39" spans="1:7" s="95" customFormat="1" ht="15" customHeight="1">
      <c r="A39" s="105" t="s">
        <v>183</v>
      </c>
      <c r="B39" s="146">
        <v>80708207.47</v>
      </c>
      <c r="C39" s="120">
        <v>68232409.82</v>
      </c>
      <c r="D39" s="120">
        <v>66113646.31</v>
      </c>
      <c r="E39" s="120">
        <v>66683036.68</v>
      </c>
      <c r="F39" s="120">
        <v>69684998.1</v>
      </c>
      <c r="G39" s="120">
        <v>71803784.62</v>
      </c>
    </row>
    <row r="40" spans="1:7" s="95" customFormat="1" ht="15" customHeight="1">
      <c r="A40" s="105" t="s">
        <v>184</v>
      </c>
      <c r="B40" s="146">
        <v>76144268.06</v>
      </c>
      <c r="C40" s="120">
        <v>79202973.91</v>
      </c>
      <c r="D40" s="120">
        <v>63772157.83</v>
      </c>
      <c r="E40" s="120">
        <v>58930899.42</v>
      </c>
      <c r="F40" s="120">
        <v>51765906.57</v>
      </c>
      <c r="G40" s="120">
        <v>57739244.69</v>
      </c>
    </row>
    <row r="41" spans="1:7" s="95" customFormat="1" ht="15" customHeight="1">
      <c r="A41" s="105" t="s">
        <v>185</v>
      </c>
      <c r="B41" s="146">
        <v>82907623.09</v>
      </c>
      <c r="C41" s="120">
        <v>100941768.99</v>
      </c>
      <c r="D41" s="120">
        <v>183275906.28</v>
      </c>
      <c r="E41" s="120">
        <v>178901269.2</v>
      </c>
      <c r="F41" s="120">
        <v>184268447.87</v>
      </c>
      <c r="G41" s="120">
        <v>281120325.08</v>
      </c>
    </row>
    <row r="42" spans="1:7" s="95" customFormat="1" ht="15" customHeight="1">
      <c r="A42" s="105" t="s">
        <v>186</v>
      </c>
      <c r="B42" s="146">
        <v>86715929.33</v>
      </c>
      <c r="C42" s="120">
        <v>73521341.43</v>
      </c>
      <c r="D42" s="120">
        <v>90222355.54</v>
      </c>
      <c r="E42" s="120">
        <v>76468578.96</v>
      </c>
      <c r="F42" s="120">
        <v>63805264.7</v>
      </c>
      <c r="G42" s="120">
        <v>103377945.26</v>
      </c>
    </row>
    <row r="43" spans="1:7" s="95" customFormat="1" ht="15" customHeight="1">
      <c r="A43" s="105" t="s">
        <v>187</v>
      </c>
      <c r="B43" s="146">
        <v>192818557.45</v>
      </c>
      <c r="C43" s="120">
        <v>199782435.52</v>
      </c>
      <c r="D43" s="120">
        <v>196411095.01</v>
      </c>
      <c r="E43" s="120">
        <v>203647180</v>
      </c>
      <c r="F43" s="120">
        <v>232752427.65</v>
      </c>
      <c r="G43" s="120">
        <v>269143201.97</v>
      </c>
    </row>
    <row r="44" spans="1:7" s="95" customFormat="1" ht="15" customHeight="1">
      <c r="A44" s="105" t="s">
        <v>188</v>
      </c>
      <c r="B44" s="146">
        <v>242162556.99</v>
      </c>
      <c r="C44" s="120">
        <v>404026741.82</v>
      </c>
      <c r="D44" s="120">
        <v>434251938.2</v>
      </c>
      <c r="E44" s="120">
        <v>296647409.9</v>
      </c>
      <c r="F44" s="120">
        <v>397238786.73</v>
      </c>
      <c r="G44" s="120">
        <v>363944808.86</v>
      </c>
    </row>
    <row r="45" spans="1:7" s="95" customFormat="1" ht="15" customHeight="1">
      <c r="A45" s="105" t="s">
        <v>189</v>
      </c>
      <c r="B45" s="146">
        <v>168786228.21</v>
      </c>
      <c r="C45" s="120">
        <v>124867997.64</v>
      </c>
      <c r="D45" s="120">
        <v>301832984.54</v>
      </c>
      <c r="E45" s="120">
        <v>342217171.4</v>
      </c>
      <c r="F45" s="120">
        <v>454298096.46</v>
      </c>
      <c r="G45" s="120">
        <v>698629078.55</v>
      </c>
    </row>
    <row r="46" spans="1:7" s="95" customFormat="1" ht="15" customHeight="1">
      <c r="A46" s="105" t="s">
        <v>190</v>
      </c>
      <c r="B46" s="146">
        <v>71151822.1</v>
      </c>
      <c r="C46" s="120">
        <v>84530425.87</v>
      </c>
      <c r="D46" s="120">
        <v>96332874.5</v>
      </c>
      <c r="E46" s="120">
        <v>100418060.5</v>
      </c>
      <c r="F46" s="120">
        <v>140040493.52</v>
      </c>
      <c r="G46" s="120">
        <v>198024255.27</v>
      </c>
    </row>
    <row r="47" spans="1:7" s="95" customFormat="1" ht="15" customHeight="1">
      <c r="A47" s="105" t="s">
        <v>191</v>
      </c>
      <c r="B47" s="146">
        <v>534775517.47999996</v>
      </c>
      <c r="C47" s="120">
        <v>520730441.29999995</v>
      </c>
      <c r="D47" s="120">
        <v>715959053.8799999</v>
      </c>
      <c r="E47" s="120">
        <v>433914424.53999996</v>
      </c>
      <c r="F47" s="120">
        <v>326510420.78999996</v>
      </c>
      <c r="G47" s="120">
        <v>542300505.1400001</v>
      </c>
    </row>
    <row r="48" spans="1:7" s="95" customFormat="1" ht="15" customHeight="1">
      <c r="A48" s="102" t="s">
        <v>99</v>
      </c>
      <c r="B48" s="146">
        <v>887833086.3</v>
      </c>
      <c r="C48" s="120">
        <v>893868218</v>
      </c>
      <c r="D48" s="120">
        <v>1067223720</v>
      </c>
      <c r="E48" s="120">
        <v>935643752.9</v>
      </c>
      <c r="F48" s="120">
        <v>1029864705.3</v>
      </c>
      <c r="G48" s="120">
        <v>1311988424</v>
      </c>
    </row>
    <row r="49" spans="1:7" s="95" customFormat="1" ht="15" customHeight="1">
      <c r="A49" s="102" t="s">
        <v>102</v>
      </c>
      <c r="B49" s="146">
        <v>2778191481.5</v>
      </c>
      <c r="C49" s="120">
        <v>2792491787.8</v>
      </c>
      <c r="D49" s="120">
        <v>3088849461.6</v>
      </c>
      <c r="E49" s="120">
        <v>2830666898</v>
      </c>
      <c r="F49" s="120">
        <v>2791121895.9</v>
      </c>
      <c r="G49" s="120">
        <v>3005798862.7</v>
      </c>
    </row>
    <row r="50" spans="1:7" s="95" customFormat="1" ht="15" customHeight="1">
      <c r="A50" s="105" t="s">
        <v>192</v>
      </c>
      <c r="B50" s="146">
        <v>86539033.43</v>
      </c>
      <c r="C50" s="120">
        <v>68347057.81</v>
      </c>
      <c r="D50" s="120">
        <v>79569578.9</v>
      </c>
      <c r="E50" s="120">
        <v>94164636.71</v>
      </c>
      <c r="F50" s="120">
        <v>88915624.6</v>
      </c>
      <c r="G50" s="120">
        <v>92620149.93</v>
      </c>
    </row>
    <row r="51" spans="1:7" s="95" customFormat="1" ht="15" customHeight="1">
      <c r="A51" s="105" t="s">
        <v>193</v>
      </c>
      <c r="B51" s="146">
        <v>91580432.85</v>
      </c>
      <c r="C51" s="120">
        <v>148901902.88</v>
      </c>
      <c r="D51" s="120">
        <v>139014792.01</v>
      </c>
      <c r="E51" s="120">
        <v>97291838.07</v>
      </c>
      <c r="F51" s="120">
        <v>105107495.94</v>
      </c>
      <c r="G51" s="120">
        <v>145408353.04</v>
      </c>
    </row>
    <row r="52" spans="1:7" s="95" customFormat="1" ht="15" customHeight="1">
      <c r="A52" s="105" t="s">
        <v>194</v>
      </c>
      <c r="B52" s="146">
        <v>155913643.01</v>
      </c>
      <c r="C52" s="120">
        <v>141480360.15</v>
      </c>
      <c r="D52" s="120">
        <v>201720327.66</v>
      </c>
      <c r="E52" s="120">
        <v>159405483.4</v>
      </c>
      <c r="F52" s="120">
        <v>184779247.24</v>
      </c>
      <c r="G52" s="120">
        <v>175531554.13</v>
      </c>
    </row>
    <row r="53" spans="1:7" s="95" customFormat="1" ht="15" customHeight="1">
      <c r="A53" s="105" t="s">
        <v>195</v>
      </c>
      <c r="B53" s="146">
        <v>249788129.85</v>
      </c>
      <c r="C53" s="120">
        <v>227087807.9</v>
      </c>
      <c r="D53" s="120">
        <v>241936362.23</v>
      </c>
      <c r="E53" s="120">
        <v>263520148.6</v>
      </c>
      <c r="F53" s="120">
        <v>233315905.77</v>
      </c>
      <c r="G53" s="120">
        <v>275268428.13</v>
      </c>
    </row>
    <row r="54" spans="1:7" s="95" customFormat="1" ht="15" customHeight="1">
      <c r="A54" s="105" t="s">
        <v>196</v>
      </c>
      <c r="B54" s="146">
        <v>226109447.23</v>
      </c>
      <c r="C54" s="120">
        <v>181177393.62</v>
      </c>
      <c r="D54" s="120">
        <v>171174305.97</v>
      </c>
      <c r="E54" s="120">
        <v>160580892.8</v>
      </c>
      <c r="F54" s="120">
        <v>209103134.3</v>
      </c>
      <c r="G54" s="120">
        <v>183434568.43</v>
      </c>
    </row>
    <row r="55" spans="1:7" s="95" customFormat="1" ht="15" customHeight="1">
      <c r="A55" s="105" t="s">
        <v>197</v>
      </c>
      <c r="B55" s="146">
        <v>501589019</v>
      </c>
      <c r="C55" s="120">
        <v>570713500.69</v>
      </c>
      <c r="D55" s="120">
        <v>609092047.95</v>
      </c>
      <c r="E55" s="120">
        <v>530951298</v>
      </c>
      <c r="F55" s="120">
        <v>546131845.67</v>
      </c>
      <c r="G55" s="120">
        <v>477911442.83</v>
      </c>
    </row>
    <row r="56" spans="1:7" s="95" customFormat="1" ht="15" customHeight="1">
      <c r="A56" s="105" t="s">
        <v>198</v>
      </c>
      <c r="B56" s="146">
        <v>341279510.34</v>
      </c>
      <c r="C56" s="120">
        <v>268039552.42</v>
      </c>
      <c r="D56" s="120">
        <v>364200593.18</v>
      </c>
      <c r="E56" s="120">
        <v>288280534.65</v>
      </c>
      <c r="F56" s="120">
        <v>255849547.44</v>
      </c>
      <c r="G56" s="120">
        <v>253976679.88</v>
      </c>
    </row>
    <row r="57" spans="1:7" s="95" customFormat="1" ht="15" customHeight="1">
      <c r="A57" s="105" t="s">
        <v>199</v>
      </c>
      <c r="B57" s="146">
        <v>1125392265.7900002</v>
      </c>
      <c r="C57" s="120">
        <v>1186744212.33</v>
      </c>
      <c r="D57" s="120">
        <v>1282141453.6999998</v>
      </c>
      <c r="E57" s="120">
        <v>1236472065.77</v>
      </c>
      <c r="F57" s="120">
        <v>1167919094.94</v>
      </c>
      <c r="G57" s="120">
        <v>1401647686.33</v>
      </c>
    </row>
    <row r="58" spans="1:7" s="95" customFormat="1" ht="15" customHeight="1">
      <c r="A58" s="77" t="s">
        <v>122</v>
      </c>
      <c r="B58" s="147">
        <v>6978859258.5</v>
      </c>
      <c r="C58" s="121">
        <v>7103780380.5</v>
      </c>
      <c r="D58" s="121">
        <v>6603010954.2</v>
      </c>
      <c r="E58" s="121">
        <v>7758358696.4</v>
      </c>
      <c r="F58" s="120">
        <v>7912457121.3</v>
      </c>
      <c r="G58" s="120">
        <v>7800142804.2</v>
      </c>
    </row>
    <row r="59" spans="1:7" s="95" customFormat="1" ht="15" customHeight="1">
      <c r="A59" s="117" t="s">
        <v>200</v>
      </c>
      <c r="B59" s="147">
        <v>2556368283</v>
      </c>
      <c r="C59" s="121">
        <v>2619478181.8</v>
      </c>
      <c r="D59" s="121">
        <v>2358982838.3</v>
      </c>
      <c r="E59" s="121">
        <v>2416529821.1</v>
      </c>
      <c r="F59" s="120">
        <v>2549858959.2</v>
      </c>
      <c r="G59" s="120">
        <v>2837641743.2</v>
      </c>
    </row>
    <row r="60" spans="1:7" s="95" customFormat="1" ht="15" customHeight="1">
      <c r="A60" s="117" t="s">
        <v>201</v>
      </c>
      <c r="B60" s="147">
        <v>3931833176</v>
      </c>
      <c r="C60" s="121">
        <v>3986379068.3</v>
      </c>
      <c r="D60" s="121">
        <v>3687334973.9</v>
      </c>
      <c r="E60" s="121">
        <v>4729418551.6</v>
      </c>
      <c r="F60" s="120">
        <v>4722069695.4</v>
      </c>
      <c r="G60" s="120">
        <v>4282192043.6</v>
      </c>
    </row>
    <row r="61" spans="1:7" s="95" customFormat="1" ht="15" customHeight="1">
      <c r="A61" s="117" t="s">
        <v>202</v>
      </c>
      <c r="B61" s="147">
        <v>490657799.48</v>
      </c>
      <c r="C61" s="121">
        <v>497923130.42</v>
      </c>
      <c r="D61" s="121">
        <v>556693142.02</v>
      </c>
      <c r="E61" s="121">
        <v>612410323.6</v>
      </c>
      <c r="F61" s="120">
        <v>640528466.74</v>
      </c>
      <c r="G61" s="120">
        <v>680309017.43</v>
      </c>
    </row>
    <row r="62" spans="1:7" s="95" customFormat="1" ht="15" customHeight="1">
      <c r="A62" s="102" t="s">
        <v>126</v>
      </c>
      <c r="B62" s="146">
        <v>12755282372</v>
      </c>
      <c r="C62" s="120">
        <v>12550031249</v>
      </c>
      <c r="D62" s="120">
        <v>12110912127</v>
      </c>
      <c r="E62" s="120">
        <v>13515606698</v>
      </c>
      <c r="F62" s="120">
        <v>17245358806</v>
      </c>
      <c r="G62" s="120">
        <v>19089508155</v>
      </c>
    </row>
    <row r="63" spans="1:7" s="95" customFormat="1" ht="15" customHeight="1">
      <c r="A63" s="105" t="s">
        <v>203</v>
      </c>
      <c r="B63" s="146">
        <v>2598247444.3</v>
      </c>
      <c r="C63" s="120">
        <v>2416977397.4</v>
      </c>
      <c r="D63" s="120">
        <v>1981208747.5</v>
      </c>
      <c r="E63" s="120">
        <v>2369638005</v>
      </c>
      <c r="F63" s="120">
        <v>2987628525.8</v>
      </c>
      <c r="G63" s="120">
        <v>2936815049.6</v>
      </c>
    </row>
    <row r="64" spans="1:7" s="95" customFormat="1" ht="15" customHeight="1">
      <c r="A64" s="105" t="s">
        <v>204</v>
      </c>
      <c r="B64" s="146">
        <v>7152137431</v>
      </c>
      <c r="C64" s="120">
        <v>7137082555.6</v>
      </c>
      <c r="D64" s="120">
        <v>6994618812.8</v>
      </c>
      <c r="E64" s="120">
        <v>7721735395</v>
      </c>
      <c r="F64" s="120">
        <v>10461721202</v>
      </c>
      <c r="G64" s="120">
        <v>11981210456</v>
      </c>
    </row>
    <row r="65" spans="1:7" s="95" customFormat="1" ht="15" customHeight="1">
      <c r="A65" s="105" t="s">
        <v>205</v>
      </c>
      <c r="B65" s="146">
        <v>860954986.1</v>
      </c>
      <c r="C65" s="120">
        <v>873035037.26</v>
      </c>
      <c r="D65" s="120">
        <v>874906123.72</v>
      </c>
      <c r="E65" s="120">
        <v>1018815471</v>
      </c>
      <c r="F65" s="120">
        <v>1084273936.9</v>
      </c>
      <c r="G65" s="120">
        <v>1283032242.4</v>
      </c>
    </row>
    <row r="66" spans="1:7" s="95" customFormat="1" ht="15" customHeight="1">
      <c r="A66" s="105" t="s">
        <v>206</v>
      </c>
      <c r="B66" s="146">
        <v>2042510629.9</v>
      </c>
      <c r="C66" s="120">
        <v>2043128788.3</v>
      </c>
      <c r="D66" s="120">
        <v>2178242369.8</v>
      </c>
      <c r="E66" s="120">
        <v>2307804519</v>
      </c>
      <c r="F66" s="120">
        <v>2572842825</v>
      </c>
      <c r="G66" s="120">
        <v>2709257199.2</v>
      </c>
    </row>
    <row r="67" spans="1:7" s="95" customFormat="1" ht="15" customHeight="1">
      <c r="A67" s="105" t="s">
        <v>207</v>
      </c>
      <c r="B67" s="146">
        <v>101431880.94</v>
      </c>
      <c r="C67" s="120">
        <v>79807470.38</v>
      </c>
      <c r="D67" s="120">
        <v>81936073.69</v>
      </c>
      <c r="E67" s="120">
        <v>97613309.28</v>
      </c>
      <c r="F67" s="120">
        <v>138892316.61</v>
      </c>
      <c r="G67" s="120">
        <v>179193207.82999998</v>
      </c>
    </row>
    <row r="68" spans="1:7" s="95" customFormat="1" ht="15" customHeight="1">
      <c r="A68" s="101"/>
      <c r="B68" s="73"/>
      <c r="C68" s="102"/>
      <c r="D68" s="73"/>
      <c r="E68" s="102"/>
      <c r="F68" s="73"/>
      <c r="G68" s="102"/>
    </row>
    <row r="69" spans="1:7" s="95" customFormat="1" ht="15" customHeight="1">
      <c r="A69" s="101" t="s">
        <v>213</v>
      </c>
      <c r="B69" s="73"/>
      <c r="C69" s="102"/>
      <c r="D69" s="73"/>
      <c r="E69" s="102"/>
      <c r="F69" s="73"/>
      <c r="G69" s="102"/>
    </row>
    <row r="70" spans="1:2" s="95" customFormat="1" ht="15" customHeight="1">
      <c r="A70" s="95" t="s">
        <v>212</v>
      </c>
      <c r="B70" s="54"/>
    </row>
    <row r="71" s="95" customFormat="1" ht="15" customHeight="1">
      <c r="B71" s="54"/>
    </row>
    <row r="72" spans="1:2" s="95" customFormat="1" ht="15" customHeight="1">
      <c r="A72" s="94" t="s">
        <v>30</v>
      </c>
      <c r="B72" s="54"/>
    </row>
    <row r="73" ht="15" customHeight="1"/>
    <row r="74" ht="15" customHeight="1"/>
    <row r="75" ht="15" customHeight="1"/>
  </sheetData>
  <sheetProtection/>
  <hyperlinks>
    <hyperlink ref="A72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 customHeight="1"/>
  <cols>
    <col min="1" max="1" width="12.625" style="0" customWidth="1"/>
    <col min="2" max="2" width="22.625" style="0" customWidth="1"/>
    <col min="3" max="3" width="70.75390625" style="0" customWidth="1"/>
    <col min="4" max="4" width="13.625" style="124" customWidth="1"/>
    <col min="5" max="5" width="13.625" style="0" customWidth="1"/>
    <col min="6" max="6" width="13.625" style="144" customWidth="1"/>
    <col min="7" max="7" width="13.625" style="0" customWidth="1"/>
  </cols>
  <sheetData>
    <row r="1" spans="1:7" ht="60" customHeight="1">
      <c r="A1" s="148" t="s">
        <v>28</v>
      </c>
      <c r="B1" s="148"/>
      <c r="C1" s="148"/>
      <c r="D1" s="142"/>
      <c r="E1" s="70"/>
      <c r="F1" s="142"/>
      <c r="G1" s="72"/>
    </row>
    <row r="2" spans="1:2" ht="22.5" customHeight="1">
      <c r="A2" s="111" t="str">
        <f>Contents!A2</f>
        <v>75030DO001_201516 Value of Agricultural Commodities Produced, Australia, 2015-16</v>
      </c>
      <c r="B2" s="56"/>
    </row>
    <row r="3" spans="1:2" ht="12.75" customHeight="1">
      <c r="A3" s="91" t="str">
        <f>Contents!A3</f>
        <v>Released at 11:30 am (Canberra time) Fri 28 July 2017</v>
      </c>
      <c r="B3" s="2"/>
    </row>
    <row r="4" spans="1:2" ht="25.5" customHeight="1">
      <c r="A4" s="92" t="s">
        <v>144</v>
      </c>
      <c r="B4" s="14"/>
    </row>
    <row r="5" spans="1:5" ht="14.25">
      <c r="A5" s="5"/>
      <c r="B5" s="5"/>
      <c r="C5" s="6"/>
      <c r="D5" s="143"/>
      <c r="E5" s="6"/>
    </row>
    <row r="6" spans="1:7" ht="39" customHeight="1">
      <c r="A6" s="24" t="s">
        <v>6</v>
      </c>
      <c r="B6" s="24" t="s">
        <v>7</v>
      </c>
      <c r="C6" s="23" t="s">
        <v>8</v>
      </c>
      <c r="D6" s="126" t="s">
        <v>143</v>
      </c>
      <c r="E6" s="25" t="s">
        <v>29</v>
      </c>
      <c r="F6" s="126" t="s">
        <v>133</v>
      </c>
      <c r="G6" s="100" t="s">
        <v>134</v>
      </c>
    </row>
    <row r="7" spans="1:7" s="95" customFormat="1" ht="15" customHeight="1">
      <c r="A7" s="101">
        <v>0</v>
      </c>
      <c r="B7" s="101" t="s">
        <v>11</v>
      </c>
      <c r="C7" s="102" t="s">
        <v>34</v>
      </c>
      <c r="D7" s="138">
        <v>55993952358</v>
      </c>
      <c r="E7" s="102"/>
      <c r="F7" s="138">
        <v>52039036580</v>
      </c>
      <c r="G7" s="102"/>
    </row>
    <row r="8" spans="1:7" s="95" customFormat="1" ht="15" customHeight="1">
      <c r="A8" s="101">
        <v>0</v>
      </c>
      <c r="B8" s="101" t="s">
        <v>11</v>
      </c>
      <c r="C8" s="102" t="s">
        <v>35</v>
      </c>
      <c r="D8" s="138">
        <v>27341601330</v>
      </c>
      <c r="E8" s="102"/>
      <c r="F8" s="138">
        <v>25149385621</v>
      </c>
      <c r="G8" s="102"/>
    </row>
    <row r="9" spans="1:7" s="95" customFormat="1" ht="15" customHeight="1">
      <c r="A9" s="101">
        <v>0</v>
      </c>
      <c r="B9" s="101" t="s">
        <v>11</v>
      </c>
      <c r="C9" s="102" t="s">
        <v>36</v>
      </c>
      <c r="D9" s="138">
        <v>15363623548</v>
      </c>
      <c r="E9" s="102"/>
      <c r="F9" s="138">
        <v>14357548857</v>
      </c>
      <c r="G9" s="102"/>
    </row>
    <row r="10" spans="1:7" s="95" customFormat="1" ht="15" customHeight="1">
      <c r="A10" s="101">
        <v>0</v>
      </c>
      <c r="B10" s="101" t="s">
        <v>11</v>
      </c>
      <c r="C10" s="102" t="s">
        <v>37</v>
      </c>
      <c r="D10" s="138">
        <v>6170128599.6</v>
      </c>
      <c r="E10" s="102"/>
      <c r="F10" s="138">
        <v>5659985666.3</v>
      </c>
      <c r="G10" s="102"/>
    </row>
    <row r="11" spans="1:7" s="95" customFormat="1" ht="15" customHeight="1">
      <c r="A11" s="101">
        <v>0</v>
      </c>
      <c r="B11" s="101" t="s">
        <v>11</v>
      </c>
      <c r="C11" s="102" t="s">
        <v>38</v>
      </c>
      <c r="D11" s="138">
        <v>397887749.02</v>
      </c>
      <c r="E11" s="102"/>
      <c r="F11" s="138">
        <v>368165611.28</v>
      </c>
      <c r="G11" s="102"/>
    </row>
    <row r="12" spans="1:7" s="95" customFormat="1" ht="15" customHeight="1">
      <c r="A12" s="101">
        <v>0</v>
      </c>
      <c r="B12" s="101" t="s">
        <v>11</v>
      </c>
      <c r="C12" s="102" t="s">
        <v>39</v>
      </c>
      <c r="D12" s="138">
        <v>2276562951.5</v>
      </c>
      <c r="E12" s="102"/>
      <c r="F12" s="138">
        <v>2073286453.8</v>
      </c>
      <c r="G12" s="102"/>
    </row>
    <row r="13" spans="1:7" s="95" customFormat="1" ht="15" customHeight="1">
      <c r="A13" s="101">
        <v>0</v>
      </c>
      <c r="B13" s="101" t="s">
        <v>11</v>
      </c>
      <c r="C13" s="102" t="s">
        <v>40</v>
      </c>
      <c r="D13" s="138">
        <v>491573746.3</v>
      </c>
      <c r="E13" s="102"/>
      <c r="F13" s="138">
        <v>437231184.72</v>
      </c>
      <c r="G13" s="102"/>
    </row>
    <row r="14" spans="1:7" s="95" customFormat="1" ht="15" customHeight="1">
      <c r="A14" s="101">
        <v>0</v>
      </c>
      <c r="B14" s="101" t="s">
        <v>11</v>
      </c>
      <c r="C14" s="102" t="s">
        <v>41</v>
      </c>
      <c r="D14" s="138">
        <v>130351296.88</v>
      </c>
      <c r="E14" s="102"/>
      <c r="F14" s="138">
        <v>118812822.96</v>
      </c>
      <c r="G14" s="102"/>
    </row>
    <row r="15" spans="1:7" s="95" customFormat="1" ht="15" customHeight="1">
      <c r="A15" s="101">
        <v>0</v>
      </c>
      <c r="B15" s="101" t="s">
        <v>11</v>
      </c>
      <c r="C15" s="102" t="s">
        <v>42</v>
      </c>
      <c r="D15" s="138">
        <v>114756908.54</v>
      </c>
      <c r="E15" s="102"/>
      <c r="F15" s="138">
        <v>107142528.22</v>
      </c>
      <c r="G15" s="102"/>
    </row>
    <row r="16" spans="1:7" s="95" customFormat="1" ht="15" customHeight="1">
      <c r="A16" s="101">
        <v>0</v>
      </c>
      <c r="B16" s="101" t="s">
        <v>11</v>
      </c>
      <c r="C16" s="102" t="s">
        <v>43</v>
      </c>
      <c r="D16" s="138">
        <v>31592718.14</v>
      </c>
      <c r="E16" s="102"/>
      <c r="F16" s="138">
        <v>28466638.8</v>
      </c>
      <c r="G16" s="102"/>
    </row>
    <row r="17" spans="1:7" s="95" customFormat="1" ht="15" customHeight="1">
      <c r="A17" s="101">
        <v>0</v>
      </c>
      <c r="B17" s="101" t="s">
        <v>11</v>
      </c>
      <c r="C17" s="102" t="s">
        <v>44</v>
      </c>
      <c r="D17" s="138">
        <v>14521613.1</v>
      </c>
      <c r="E17" s="102"/>
      <c r="F17" s="138">
        <v>13307668.18</v>
      </c>
      <c r="G17" s="102"/>
    </row>
    <row r="18" spans="1:7" s="95" customFormat="1" ht="15" customHeight="1">
      <c r="A18" s="101">
        <v>0</v>
      </c>
      <c r="B18" s="101" t="s">
        <v>11</v>
      </c>
      <c r="C18" s="102" t="s">
        <v>45</v>
      </c>
      <c r="D18" s="138">
        <v>1339956062.7</v>
      </c>
      <c r="E18" s="102"/>
      <c r="F18" s="138">
        <v>1319413922.2</v>
      </c>
      <c r="G18" s="102"/>
    </row>
    <row r="19" spans="1:7" s="95" customFormat="1" ht="15" customHeight="1">
      <c r="A19" s="101">
        <v>0</v>
      </c>
      <c r="B19" s="101" t="s">
        <v>11</v>
      </c>
      <c r="C19" s="102" t="s">
        <v>46</v>
      </c>
      <c r="D19" s="138">
        <v>16399548.13</v>
      </c>
      <c r="E19" s="102"/>
      <c r="F19" s="138">
        <v>16015083.08</v>
      </c>
      <c r="G19" s="102"/>
    </row>
    <row r="20" spans="1:7" s="95" customFormat="1" ht="15" customHeight="1">
      <c r="A20" s="101">
        <v>0</v>
      </c>
      <c r="B20" s="101" t="s">
        <v>11</v>
      </c>
      <c r="C20" s="102" t="s">
        <v>47</v>
      </c>
      <c r="D20" s="138">
        <v>212419342.04</v>
      </c>
      <c r="E20" s="102"/>
      <c r="F20" s="138">
        <v>209018898.35</v>
      </c>
      <c r="G20" s="102"/>
    </row>
    <row r="21" spans="1:7" s="95" customFormat="1" ht="15" customHeight="1">
      <c r="A21" s="101">
        <v>0</v>
      </c>
      <c r="B21" s="101" t="s">
        <v>11</v>
      </c>
      <c r="C21" s="102" t="s">
        <v>48</v>
      </c>
      <c r="D21" s="138">
        <v>236039536.34</v>
      </c>
      <c r="E21" s="102"/>
      <c r="F21" s="138">
        <v>222198092.75</v>
      </c>
      <c r="G21" s="102"/>
    </row>
    <row r="22" spans="1:7" s="95" customFormat="1" ht="15" customHeight="1">
      <c r="A22" s="101">
        <v>0</v>
      </c>
      <c r="B22" s="101" t="s">
        <v>11</v>
      </c>
      <c r="C22" s="102" t="s">
        <v>49</v>
      </c>
      <c r="D22" s="138">
        <v>685297588.77</v>
      </c>
      <c r="E22" s="102"/>
      <c r="F22" s="138">
        <v>659697309.48</v>
      </c>
      <c r="G22" s="102"/>
    </row>
    <row r="23" spans="1:7" s="95" customFormat="1" ht="15" customHeight="1">
      <c r="A23" s="101">
        <v>0</v>
      </c>
      <c r="B23" s="101" t="s">
        <v>11</v>
      </c>
      <c r="C23" s="102" t="s">
        <v>50</v>
      </c>
      <c r="D23" s="138">
        <v>142884403.73</v>
      </c>
      <c r="E23" s="102"/>
      <c r="F23" s="138">
        <v>139067494.21</v>
      </c>
      <c r="G23" s="102"/>
    </row>
    <row r="24" spans="1:7" s="95" customFormat="1" ht="15" customHeight="1">
      <c r="A24" s="101">
        <v>0</v>
      </c>
      <c r="B24" s="101" t="s">
        <v>11</v>
      </c>
      <c r="C24" s="102" t="s">
        <v>51</v>
      </c>
      <c r="D24" s="138">
        <v>137656881.29</v>
      </c>
      <c r="E24" s="102"/>
      <c r="F24" s="138">
        <v>130417925.44</v>
      </c>
      <c r="G24" s="102"/>
    </row>
    <row r="25" spans="1:7" s="95" customFormat="1" ht="15" customHeight="1">
      <c r="A25" s="101">
        <v>0</v>
      </c>
      <c r="B25" s="101" t="s">
        <v>11</v>
      </c>
      <c r="C25" s="102" t="s">
        <v>52</v>
      </c>
      <c r="D25" s="138">
        <v>92648399.65</v>
      </c>
      <c r="E25" s="102"/>
      <c r="F25" s="138">
        <v>88576081.23</v>
      </c>
      <c r="G25" s="102"/>
    </row>
    <row r="26" spans="1:7" s="95" customFormat="1" ht="15" customHeight="1">
      <c r="A26" s="101">
        <v>0</v>
      </c>
      <c r="B26" s="101" t="s">
        <v>11</v>
      </c>
      <c r="C26" s="102" t="s">
        <v>53</v>
      </c>
      <c r="D26" s="138">
        <v>1475662778.2</v>
      </c>
      <c r="E26" s="102"/>
      <c r="F26" s="138">
        <v>1412321380.5</v>
      </c>
      <c r="G26" s="102"/>
    </row>
    <row r="27" spans="1:7" s="95" customFormat="1" ht="15" customHeight="1">
      <c r="A27" s="101">
        <v>0</v>
      </c>
      <c r="B27" s="101" t="s">
        <v>11</v>
      </c>
      <c r="C27" s="102" t="s">
        <v>54</v>
      </c>
      <c r="D27" s="138">
        <v>48412308.63</v>
      </c>
      <c r="E27" s="102"/>
      <c r="F27" s="138">
        <v>46731620.13</v>
      </c>
      <c r="G27" s="102"/>
    </row>
    <row r="28" spans="1:7" s="95" customFormat="1" ht="15" customHeight="1">
      <c r="A28" s="101">
        <v>0</v>
      </c>
      <c r="B28" s="101" t="s">
        <v>11</v>
      </c>
      <c r="C28" s="102" t="s">
        <v>55</v>
      </c>
      <c r="D28" s="138">
        <v>1283230629.6</v>
      </c>
      <c r="E28" s="102"/>
      <c r="F28" s="138">
        <v>1248616037.9</v>
      </c>
      <c r="G28" s="102"/>
    </row>
    <row r="29" spans="1:7" s="95" customFormat="1" ht="15" customHeight="1">
      <c r="A29" s="101">
        <v>0</v>
      </c>
      <c r="B29" s="101" t="s">
        <v>11</v>
      </c>
      <c r="C29" s="102" t="s">
        <v>56</v>
      </c>
      <c r="D29" s="138">
        <v>65640485.75</v>
      </c>
      <c r="E29" s="102"/>
      <c r="F29" s="138">
        <v>59076437.18</v>
      </c>
      <c r="G29" s="102"/>
    </row>
    <row r="30" spans="1:7" s="95" customFormat="1" ht="15" customHeight="1">
      <c r="A30" s="101">
        <v>0</v>
      </c>
      <c r="B30" s="101" t="s">
        <v>11</v>
      </c>
      <c r="C30" s="102" t="s">
        <v>57</v>
      </c>
      <c r="D30" s="138">
        <v>1537811299.7</v>
      </c>
      <c r="E30" s="102"/>
      <c r="F30" s="138">
        <v>1537811299.7</v>
      </c>
      <c r="G30" s="102"/>
    </row>
    <row r="31" spans="1:7" s="95" customFormat="1" ht="15" customHeight="1">
      <c r="A31" s="101">
        <v>0</v>
      </c>
      <c r="B31" s="101" t="s">
        <v>11</v>
      </c>
      <c r="C31" s="102" t="s">
        <v>58</v>
      </c>
      <c r="D31" s="138">
        <v>297868539.28</v>
      </c>
      <c r="E31" s="102"/>
      <c r="F31" s="138">
        <v>297868539.28</v>
      </c>
      <c r="G31" s="102"/>
    </row>
    <row r="32" spans="1:7" s="95" customFormat="1" ht="15" customHeight="1">
      <c r="A32" s="101">
        <v>0</v>
      </c>
      <c r="B32" s="101" t="s">
        <v>11</v>
      </c>
      <c r="C32" s="102" t="s">
        <v>59</v>
      </c>
      <c r="D32" s="138">
        <v>461230832.02</v>
      </c>
      <c r="E32" s="102"/>
      <c r="F32" s="138">
        <v>461230832.02</v>
      </c>
      <c r="G32" s="102"/>
    </row>
    <row r="33" spans="1:7" s="95" customFormat="1" ht="15" customHeight="1">
      <c r="A33" s="101">
        <v>0</v>
      </c>
      <c r="B33" s="101" t="s">
        <v>11</v>
      </c>
      <c r="C33" s="102" t="s">
        <v>60</v>
      </c>
      <c r="D33" s="138">
        <v>675005345.24</v>
      </c>
      <c r="E33" s="102"/>
      <c r="F33" s="138">
        <v>675005345.24</v>
      </c>
      <c r="G33" s="102"/>
    </row>
    <row r="34" spans="1:7" s="95" customFormat="1" ht="15" customHeight="1">
      <c r="A34" s="101">
        <v>0</v>
      </c>
      <c r="B34" s="101" t="s">
        <v>11</v>
      </c>
      <c r="C34" s="102" t="s">
        <v>61</v>
      </c>
      <c r="D34" s="138">
        <v>103706583.12</v>
      </c>
      <c r="E34" s="102"/>
      <c r="F34" s="138">
        <v>103706583.12</v>
      </c>
      <c r="G34" s="102"/>
    </row>
    <row r="35" spans="1:7" s="95" customFormat="1" ht="15" customHeight="1">
      <c r="A35" s="101">
        <v>0</v>
      </c>
      <c r="B35" s="101" t="s">
        <v>11</v>
      </c>
      <c r="C35" s="102" t="s">
        <v>62</v>
      </c>
      <c r="D35" s="138">
        <v>1296267574.8</v>
      </c>
      <c r="E35" s="102"/>
      <c r="F35" s="138">
        <v>1191262941.9</v>
      </c>
      <c r="G35" s="102"/>
    </row>
    <row r="36" spans="1:7" s="95" customFormat="1" ht="15" customHeight="1">
      <c r="A36" s="101">
        <v>0</v>
      </c>
      <c r="B36" s="101" t="s">
        <v>11</v>
      </c>
      <c r="C36" s="102" t="s">
        <v>63</v>
      </c>
      <c r="D36" s="138">
        <v>730091404.64</v>
      </c>
      <c r="E36" s="102"/>
      <c r="F36" s="138">
        <v>657082264.17</v>
      </c>
      <c r="G36" s="102"/>
    </row>
    <row r="37" spans="1:7" s="95" customFormat="1" ht="15" customHeight="1">
      <c r="A37" s="101">
        <v>0</v>
      </c>
      <c r="B37" s="101" t="s">
        <v>11</v>
      </c>
      <c r="C37" s="102" t="s">
        <v>64</v>
      </c>
      <c r="D37" s="138">
        <v>229816157.69</v>
      </c>
      <c r="E37" s="102"/>
      <c r="F37" s="138">
        <v>206834541.92</v>
      </c>
      <c r="G37" s="102"/>
    </row>
    <row r="38" spans="1:7" s="95" customFormat="1" ht="15" customHeight="1">
      <c r="A38" s="101">
        <v>0</v>
      </c>
      <c r="B38" s="101" t="s">
        <v>11</v>
      </c>
      <c r="C38" s="102" t="s">
        <v>65</v>
      </c>
      <c r="D38" s="138">
        <v>500275246.95</v>
      </c>
      <c r="E38" s="102"/>
      <c r="F38" s="138">
        <v>450247722.26</v>
      </c>
      <c r="G38" s="102"/>
    </row>
    <row r="39" spans="1:7" s="95" customFormat="1" ht="15" customHeight="1">
      <c r="A39" s="101">
        <v>0</v>
      </c>
      <c r="B39" s="101" t="s">
        <v>11</v>
      </c>
      <c r="C39" s="102" t="s">
        <v>66</v>
      </c>
      <c r="D39" s="138">
        <v>317218766.9</v>
      </c>
      <c r="E39" s="102"/>
      <c r="F39" s="138">
        <v>285496890.21</v>
      </c>
      <c r="G39" s="102"/>
    </row>
    <row r="40" spans="1:7" s="95" customFormat="1" ht="15" customHeight="1">
      <c r="A40" s="101">
        <v>0</v>
      </c>
      <c r="B40" s="101" t="s">
        <v>11</v>
      </c>
      <c r="C40" s="102" t="s">
        <v>67</v>
      </c>
      <c r="D40" s="138">
        <v>150340207.8</v>
      </c>
      <c r="E40" s="102"/>
      <c r="F40" s="138">
        <v>135306187.02</v>
      </c>
      <c r="G40" s="102"/>
    </row>
    <row r="41" spans="1:7" s="95" customFormat="1" ht="15" customHeight="1">
      <c r="A41" s="101">
        <v>0</v>
      </c>
      <c r="B41" s="101" t="s">
        <v>11</v>
      </c>
      <c r="C41" s="102" t="s">
        <v>68</v>
      </c>
      <c r="D41" s="138">
        <v>166878559.1</v>
      </c>
      <c r="E41" s="102"/>
      <c r="F41" s="138">
        <v>150190703.19</v>
      </c>
      <c r="G41" s="102"/>
    </row>
    <row r="42" spans="1:7" s="95" customFormat="1" ht="15" customHeight="1">
      <c r="A42" s="101">
        <v>0</v>
      </c>
      <c r="B42" s="101" t="s">
        <v>11</v>
      </c>
      <c r="C42" s="102" t="s">
        <v>69</v>
      </c>
      <c r="D42" s="138">
        <v>248957403.3</v>
      </c>
      <c r="E42" s="102"/>
      <c r="F42" s="138">
        <v>248683787.55</v>
      </c>
      <c r="G42" s="102"/>
    </row>
    <row r="43" spans="1:7" s="95" customFormat="1" ht="15" customHeight="1">
      <c r="A43" s="101">
        <v>0</v>
      </c>
      <c r="B43" s="101" t="s">
        <v>11</v>
      </c>
      <c r="C43" s="102" t="s">
        <v>70</v>
      </c>
      <c r="D43" s="138">
        <v>4224576623</v>
      </c>
      <c r="E43" s="102"/>
      <c r="F43" s="138">
        <v>3744975236</v>
      </c>
      <c r="G43" s="102"/>
    </row>
    <row r="44" spans="1:7" s="95" customFormat="1" ht="15" customHeight="1">
      <c r="A44" s="101">
        <v>0</v>
      </c>
      <c r="B44" s="101" t="s">
        <v>11</v>
      </c>
      <c r="C44" s="102" t="s">
        <v>71</v>
      </c>
      <c r="D44" s="138">
        <v>11357085.95</v>
      </c>
      <c r="E44" s="102"/>
      <c r="F44" s="138">
        <v>9134956.08</v>
      </c>
      <c r="G44" s="102"/>
    </row>
    <row r="45" spans="1:7" s="95" customFormat="1" ht="15" customHeight="1">
      <c r="A45" s="101">
        <v>0</v>
      </c>
      <c r="B45" s="101" t="s">
        <v>11</v>
      </c>
      <c r="C45" s="102" t="s">
        <v>72</v>
      </c>
      <c r="D45" s="138">
        <v>76629161.51</v>
      </c>
      <c r="E45" s="102"/>
      <c r="F45" s="138">
        <v>63436013.33</v>
      </c>
      <c r="G45" s="102"/>
    </row>
    <row r="46" spans="1:7" s="95" customFormat="1" ht="15" customHeight="1">
      <c r="A46" s="101">
        <v>0</v>
      </c>
      <c r="B46" s="101" t="s">
        <v>11</v>
      </c>
      <c r="C46" s="102" t="s">
        <v>73</v>
      </c>
      <c r="D46" s="138">
        <v>35247417.15</v>
      </c>
      <c r="E46" s="102"/>
      <c r="F46" s="138">
        <v>30063526.25</v>
      </c>
      <c r="G46" s="102"/>
    </row>
    <row r="47" spans="1:7" s="95" customFormat="1" ht="15" customHeight="1">
      <c r="A47" s="101">
        <v>0</v>
      </c>
      <c r="B47" s="101" t="s">
        <v>11</v>
      </c>
      <c r="C47" s="102" t="s">
        <v>74</v>
      </c>
      <c r="D47" s="138">
        <v>199128546.4</v>
      </c>
      <c r="E47" s="102"/>
      <c r="F47" s="138">
        <v>164357646.23</v>
      </c>
      <c r="G47" s="102"/>
    </row>
    <row r="48" spans="1:7" s="95" customFormat="1" ht="15" customHeight="1">
      <c r="A48" s="101">
        <v>0</v>
      </c>
      <c r="B48" s="101" t="s">
        <v>11</v>
      </c>
      <c r="C48" s="102" t="s">
        <v>75</v>
      </c>
      <c r="D48" s="138">
        <v>377409750.74</v>
      </c>
      <c r="E48" s="102"/>
      <c r="F48" s="138">
        <v>295745511.67</v>
      </c>
      <c r="G48" s="102"/>
    </row>
    <row r="49" spans="1:7" s="95" customFormat="1" ht="15" customHeight="1">
      <c r="A49" s="101">
        <v>0</v>
      </c>
      <c r="B49" s="101" t="s">
        <v>11</v>
      </c>
      <c r="C49" s="102" t="s">
        <v>76</v>
      </c>
      <c r="D49" s="138">
        <v>6413381.81</v>
      </c>
      <c r="E49" s="102"/>
      <c r="F49" s="138">
        <v>5476776.26</v>
      </c>
      <c r="G49" s="102"/>
    </row>
    <row r="50" spans="1:7" s="95" customFormat="1" ht="15" customHeight="1">
      <c r="A50" s="101">
        <v>0</v>
      </c>
      <c r="B50" s="101" t="s">
        <v>11</v>
      </c>
      <c r="C50" s="102" t="s">
        <v>77</v>
      </c>
      <c r="D50" s="138">
        <v>540521431.98</v>
      </c>
      <c r="E50" s="102"/>
      <c r="F50" s="138">
        <v>460351156.4</v>
      </c>
      <c r="G50" s="102"/>
    </row>
    <row r="51" spans="1:7" s="95" customFormat="1" ht="15" customHeight="1">
      <c r="A51" s="101">
        <v>0</v>
      </c>
      <c r="B51" s="101" t="s">
        <v>11</v>
      </c>
      <c r="C51" s="102" t="s">
        <v>78</v>
      </c>
      <c r="D51" s="138">
        <v>90935649.45</v>
      </c>
      <c r="E51" s="102"/>
      <c r="F51" s="138">
        <v>80376936.43</v>
      </c>
      <c r="G51" s="102"/>
    </row>
    <row r="52" spans="1:7" s="95" customFormat="1" ht="15" customHeight="1">
      <c r="A52" s="101">
        <v>0</v>
      </c>
      <c r="B52" s="101" t="s">
        <v>11</v>
      </c>
      <c r="C52" s="102" t="s">
        <v>79</v>
      </c>
      <c r="D52" s="138">
        <v>1511652.76</v>
      </c>
      <c r="E52" s="102" t="s">
        <v>12</v>
      </c>
      <c r="F52" s="138">
        <v>1349070.8</v>
      </c>
      <c r="G52" s="102" t="s">
        <v>12</v>
      </c>
    </row>
    <row r="53" spans="1:7" s="95" customFormat="1" ht="15" customHeight="1">
      <c r="A53" s="101">
        <v>0</v>
      </c>
      <c r="B53" s="101" t="s">
        <v>11</v>
      </c>
      <c r="C53" s="102" t="s">
        <v>80</v>
      </c>
      <c r="D53" s="138">
        <v>23946303</v>
      </c>
      <c r="E53" s="102"/>
      <c r="F53" s="138">
        <v>20239825.37</v>
      </c>
      <c r="G53" s="102"/>
    </row>
    <row r="54" spans="1:7" s="95" customFormat="1" ht="15" customHeight="1">
      <c r="A54" s="101">
        <v>0</v>
      </c>
      <c r="B54" s="101" t="s">
        <v>11</v>
      </c>
      <c r="C54" s="102" t="s">
        <v>81</v>
      </c>
      <c r="D54" s="138">
        <v>172606827.49</v>
      </c>
      <c r="E54" s="102"/>
      <c r="F54" s="138">
        <v>158060835.84</v>
      </c>
      <c r="G54" s="102"/>
    </row>
    <row r="55" spans="1:7" s="95" customFormat="1" ht="15" customHeight="1">
      <c r="A55" s="101">
        <v>0</v>
      </c>
      <c r="B55" s="101" t="s">
        <v>11</v>
      </c>
      <c r="C55" s="102" t="s">
        <v>82</v>
      </c>
      <c r="D55" s="138">
        <v>85551914.01</v>
      </c>
      <c r="E55" s="102"/>
      <c r="F55" s="138">
        <v>71803784.62</v>
      </c>
      <c r="G55" s="102"/>
    </row>
    <row r="56" spans="1:7" s="95" customFormat="1" ht="15" customHeight="1">
      <c r="A56" s="101">
        <v>0</v>
      </c>
      <c r="B56" s="101" t="s">
        <v>11</v>
      </c>
      <c r="C56" s="102" t="s">
        <v>83</v>
      </c>
      <c r="D56" s="138">
        <v>66377147.14</v>
      </c>
      <c r="E56" s="102"/>
      <c r="F56" s="138">
        <v>57739244.69</v>
      </c>
      <c r="G56" s="102"/>
    </row>
    <row r="57" spans="1:7" s="95" customFormat="1" ht="15" customHeight="1">
      <c r="A57" s="101">
        <v>0</v>
      </c>
      <c r="B57" s="101" t="s">
        <v>11</v>
      </c>
      <c r="C57" s="102" t="s">
        <v>84</v>
      </c>
      <c r="D57" s="138">
        <v>49432024.76</v>
      </c>
      <c r="E57" s="102"/>
      <c r="F57" s="138">
        <v>41842547.89</v>
      </c>
      <c r="G57" s="102"/>
    </row>
    <row r="58" spans="1:7" s="95" customFormat="1" ht="15" customHeight="1">
      <c r="A58" s="101">
        <v>0</v>
      </c>
      <c r="B58" s="101" t="s">
        <v>11</v>
      </c>
      <c r="C58" s="102" t="s">
        <v>85</v>
      </c>
      <c r="D58" s="138">
        <v>2047154.37</v>
      </c>
      <c r="E58" s="102"/>
      <c r="F58" s="138">
        <v>1740081.25</v>
      </c>
      <c r="G58" s="102"/>
    </row>
    <row r="59" spans="1:7" s="95" customFormat="1" ht="15" customHeight="1">
      <c r="A59" s="101">
        <v>0</v>
      </c>
      <c r="B59" s="101" t="s">
        <v>11</v>
      </c>
      <c r="C59" s="102" t="s">
        <v>86</v>
      </c>
      <c r="D59" s="138">
        <v>330306986.61</v>
      </c>
      <c r="E59" s="102"/>
      <c r="F59" s="138">
        <v>281120325.08</v>
      </c>
      <c r="G59" s="102"/>
    </row>
    <row r="60" spans="1:7" s="95" customFormat="1" ht="15" customHeight="1">
      <c r="A60" s="101">
        <v>0</v>
      </c>
      <c r="B60" s="101" t="s">
        <v>11</v>
      </c>
      <c r="C60" s="102" t="s">
        <v>87</v>
      </c>
      <c r="D60" s="138">
        <v>123626474.19</v>
      </c>
      <c r="E60" s="102"/>
      <c r="F60" s="138">
        <v>103377945.26</v>
      </c>
      <c r="G60" s="102"/>
    </row>
    <row r="61" spans="1:7" s="95" customFormat="1" ht="15" customHeight="1">
      <c r="A61" s="101">
        <v>0</v>
      </c>
      <c r="B61" s="101" t="s">
        <v>11</v>
      </c>
      <c r="C61" s="102" t="s">
        <v>88</v>
      </c>
      <c r="D61" s="138">
        <v>34675427.55</v>
      </c>
      <c r="E61" s="102"/>
      <c r="F61" s="138">
        <v>31144988.62</v>
      </c>
      <c r="G61" s="102"/>
    </row>
    <row r="62" spans="1:7" s="95" customFormat="1" ht="15" customHeight="1">
      <c r="A62" s="101">
        <v>0</v>
      </c>
      <c r="B62" s="101" t="s">
        <v>11</v>
      </c>
      <c r="C62" s="102" t="s">
        <v>89</v>
      </c>
      <c r="D62" s="138">
        <v>165467021.55</v>
      </c>
      <c r="E62" s="102"/>
      <c r="F62" s="138">
        <v>145990975.39</v>
      </c>
      <c r="G62" s="102"/>
    </row>
    <row r="63" spans="1:7" s="95" customFormat="1" ht="15" customHeight="1">
      <c r="A63" s="101">
        <v>0</v>
      </c>
      <c r="B63" s="101" t="s">
        <v>11</v>
      </c>
      <c r="C63" s="102" t="s">
        <v>90</v>
      </c>
      <c r="D63" s="138">
        <v>310162769.97</v>
      </c>
      <c r="E63" s="102"/>
      <c r="F63" s="138">
        <v>269143201.97</v>
      </c>
      <c r="G63" s="102"/>
    </row>
    <row r="64" spans="1:7" s="95" customFormat="1" ht="15" customHeight="1">
      <c r="A64" s="101">
        <v>0</v>
      </c>
      <c r="B64" s="101" t="s">
        <v>11</v>
      </c>
      <c r="C64" s="102" t="s">
        <v>91</v>
      </c>
      <c r="D64" s="138">
        <v>31515615.59</v>
      </c>
      <c r="E64" s="102"/>
      <c r="F64" s="138">
        <v>31237167.46</v>
      </c>
      <c r="G64" s="102"/>
    </row>
    <row r="65" spans="1:7" s="95" customFormat="1" ht="15" customHeight="1">
      <c r="A65" s="101">
        <v>0</v>
      </c>
      <c r="B65" s="101" t="s">
        <v>11</v>
      </c>
      <c r="C65" s="102" t="s">
        <v>92</v>
      </c>
      <c r="D65" s="138">
        <v>408990573.06</v>
      </c>
      <c r="E65" s="102"/>
      <c r="F65" s="138">
        <v>363944808.86</v>
      </c>
      <c r="G65" s="102"/>
    </row>
    <row r="66" spans="1:7" s="95" customFormat="1" ht="15" customHeight="1">
      <c r="A66" s="101">
        <v>0</v>
      </c>
      <c r="B66" s="101" t="s">
        <v>11</v>
      </c>
      <c r="C66" s="102" t="s">
        <v>93</v>
      </c>
      <c r="D66" s="138">
        <v>50509037.45</v>
      </c>
      <c r="E66" s="102"/>
      <c r="F66" s="138">
        <v>38909334.38</v>
      </c>
      <c r="G66" s="102"/>
    </row>
    <row r="67" spans="1:7" s="95" customFormat="1" ht="15" customHeight="1">
      <c r="A67" s="101">
        <v>0</v>
      </c>
      <c r="B67" s="101" t="s">
        <v>11</v>
      </c>
      <c r="C67" s="102" t="s">
        <v>94</v>
      </c>
      <c r="D67" s="138">
        <v>5566220.92</v>
      </c>
      <c r="E67" s="102" t="s">
        <v>12</v>
      </c>
      <c r="F67" s="138">
        <v>4591266.66</v>
      </c>
      <c r="G67" s="102" t="s">
        <v>12</v>
      </c>
    </row>
    <row r="68" spans="1:7" s="95" customFormat="1" ht="15" customHeight="1">
      <c r="A68" s="101">
        <v>0</v>
      </c>
      <c r="B68" s="101" t="s">
        <v>11</v>
      </c>
      <c r="C68" s="102" t="s">
        <v>95</v>
      </c>
      <c r="D68" s="138">
        <v>46301900.35</v>
      </c>
      <c r="E68" s="102"/>
      <c r="F68" s="138">
        <v>45258938.61</v>
      </c>
      <c r="G68" s="102"/>
    </row>
    <row r="69" spans="1:7" s="95" customFormat="1" ht="15" customHeight="1">
      <c r="A69" s="101">
        <v>0</v>
      </c>
      <c r="B69" s="101" t="s">
        <v>11</v>
      </c>
      <c r="C69" s="102" t="s">
        <v>96</v>
      </c>
      <c r="D69" s="138">
        <v>700580343.28</v>
      </c>
      <c r="E69" s="102"/>
      <c r="F69" s="138">
        <v>698629078.55</v>
      </c>
      <c r="G69" s="102"/>
    </row>
    <row r="70" spans="1:7" s="95" customFormat="1" ht="15" customHeight="1">
      <c r="A70" s="101">
        <v>0</v>
      </c>
      <c r="B70" s="101" t="s">
        <v>11</v>
      </c>
      <c r="C70" s="102" t="s">
        <v>97</v>
      </c>
      <c r="D70" s="138">
        <v>202028039.92</v>
      </c>
      <c r="E70" s="102"/>
      <c r="F70" s="138">
        <v>198024255.27</v>
      </c>
      <c r="G70" s="102"/>
    </row>
    <row r="71" spans="1:7" s="95" customFormat="1" ht="15" customHeight="1">
      <c r="A71" s="101">
        <v>0</v>
      </c>
      <c r="B71" s="101" t="s">
        <v>11</v>
      </c>
      <c r="C71" s="102" t="s">
        <v>98</v>
      </c>
      <c r="D71" s="138">
        <v>75730764.06</v>
      </c>
      <c r="E71" s="102"/>
      <c r="F71" s="138">
        <v>71885036.81</v>
      </c>
      <c r="G71" s="102"/>
    </row>
    <row r="72" spans="1:7" s="95" customFormat="1" ht="15" customHeight="1">
      <c r="A72" s="101">
        <v>0</v>
      </c>
      <c r="B72" s="101" t="s">
        <v>11</v>
      </c>
      <c r="C72" s="102" t="s">
        <v>99</v>
      </c>
      <c r="D72" s="138">
        <v>1333928387.5</v>
      </c>
      <c r="E72" s="102"/>
      <c r="F72" s="138">
        <v>1311988424</v>
      </c>
      <c r="G72" s="102"/>
    </row>
    <row r="73" spans="1:7" s="95" customFormat="1" ht="15" customHeight="1">
      <c r="A73" s="101">
        <v>0</v>
      </c>
      <c r="B73" s="101" t="s">
        <v>11</v>
      </c>
      <c r="C73" s="102" t="s">
        <v>100</v>
      </c>
      <c r="D73" s="138">
        <v>880510316.39</v>
      </c>
      <c r="E73" s="102"/>
      <c r="F73" s="138">
        <v>880510316.39</v>
      </c>
      <c r="G73" s="102"/>
    </row>
    <row r="74" spans="1:7" s="95" customFormat="1" ht="15" customHeight="1">
      <c r="A74" s="101">
        <v>0</v>
      </c>
      <c r="B74" s="101" t="s">
        <v>11</v>
      </c>
      <c r="C74" s="102" t="s">
        <v>101</v>
      </c>
      <c r="D74" s="138">
        <v>453418071.15</v>
      </c>
      <c r="E74" s="102"/>
      <c r="F74" s="138">
        <v>431478107.56</v>
      </c>
      <c r="G74" s="102"/>
    </row>
    <row r="75" spans="1:7" s="95" customFormat="1" ht="15" customHeight="1">
      <c r="A75" s="101">
        <v>0</v>
      </c>
      <c r="B75" s="101" t="s">
        <v>11</v>
      </c>
      <c r="C75" s="102" t="s">
        <v>102</v>
      </c>
      <c r="D75" s="138">
        <v>3585393896.9</v>
      </c>
      <c r="E75" s="102"/>
      <c r="F75" s="138">
        <v>3005798862.7</v>
      </c>
      <c r="G75" s="102"/>
    </row>
    <row r="76" spans="1:7" s="95" customFormat="1" ht="15" customHeight="1">
      <c r="A76" s="101">
        <v>0</v>
      </c>
      <c r="B76" s="101" t="s">
        <v>11</v>
      </c>
      <c r="C76" s="102" t="s">
        <v>103</v>
      </c>
      <c r="D76" s="138">
        <v>139694625.77</v>
      </c>
      <c r="E76" s="102"/>
      <c r="F76" s="138">
        <v>121663460.57</v>
      </c>
      <c r="G76" s="102"/>
    </row>
    <row r="77" spans="1:7" s="95" customFormat="1" ht="15" customHeight="1">
      <c r="A77" s="101">
        <v>0</v>
      </c>
      <c r="B77" s="101" t="s">
        <v>11</v>
      </c>
      <c r="C77" s="102" t="s">
        <v>104</v>
      </c>
      <c r="D77" s="138">
        <v>130442878.53</v>
      </c>
      <c r="E77" s="102"/>
      <c r="F77" s="138">
        <v>110988652.94</v>
      </c>
      <c r="G77" s="102"/>
    </row>
    <row r="78" spans="1:7" s="95" customFormat="1" ht="15" customHeight="1">
      <c r="A78" s="101">
        <v>0</v>
      </c>
      <c r="B78" s="101" t="s">
        <v>11</v>
      </c>
      <c r="C78" s="102" t="s">
        <v>105</v>
      </c>
      <c r="D78" s="138">
        <v>29807293.31</v>
      </c>
      <c r="E78" s="102" t="s">
        <v>13</v>
      </c>
      <c r="F78" s="138">
        <v>26966946.22</v>
      </c>
      <c r="G78" s="102" t="s">
        <v>13</v>
      </c>
    </row>
    <row r="79" spans="1:7" s="95" customFormat="1" ht="15" customHeight="1">
      <c r="A79" s="101">
        <v>0</v>
      </c>
      <c r="B79" s="101" t="s">
        <v>11</v>
      </c>
      <c r="C79" s="102" t="s">
        <v>106</v>
      </c>
      <c r="D79" s="138">
        <v>71633315.84</v>
      </c>
      <c r="E79" s="102"/>
      <c r="F79" s="138">
        <v>52403071.42</v>
      </c>
      <c r="G79" s="102"/>
    </row>
    <row r="80" spans="1:7" s="95" customFormat="1" ht="15" customHeight="1">
      <c r="A80" s="101">
        <v>0</v>
      </c>
      <c r="B80" s="101" t="s">
        <v>11</v>
      </c>
      <c r="C80" s="102" t="s">
        <v>107</v>
      </c>
      <c r="D80" s="138">
        <v>109610207.17</v>
      </c>
      <c r="E80" s="102"/>
      <c r="F80" s="138">
        <v>92620149.93</v>
      </c>
      <c r="G80" s="102"/>
    </row>
    <row r="81" spans="1:7" s="95" customFormat="1" ht="15" customHeight="1">
      <c r="A81" s="101">
        <v>0</v>
      </c>
      <c r="B81" s="101" t="s">
        <v>11</v>
      </c>
      <c r="C81" s="102" t="s">
        <v>108</v>
      </c>
      <c r="D81" s="138">
        <v>198667034.26</v>
      </c>
      <c r="E81" s="102"/>
      <c r="F81" s="138">
        <v>145408353.04</v>
      </c>
      <c r="G81" s="102"/>
    </row>
    <row r="82" spans="1:7" s="95" customFormat="1" ht="15" customHeight="1">
      <c r="A82" s="101">
        <v>0</v>
      </c>
      <c r="B82" s="101" t="s">
        <v>11</v>
      </c>
      <c r="C82" s="102" t="s">
        <v>109</v>
      </c>
      <c r="D82" s="138">
        <v>53422330.08</v>
      </c>
      <c r="E82" s="102"/>
      <c r="F82" s="138">
        <v>39583740.84</v>
      </c>
      <c r="G82" s="102"/>
    </row>
    <row r="83" spans="1:7" s="95" customFormat="1" ht="15" customHeight="1">
      <c r="A83" s="101">
        <v>0</v>
      </c>
      <c r="B83" s="101" t="s">
        <v>11</v>
      </c>
      <c r="C83" s="102" t="s">
        <v>110</v>
      </c>
      <c r="D83" s="138">
        <v>187232670.04</v>
      </c>
      <c r="E83" s="102"/>
      <c r="F83" s="138">
        <v>152407143.25</v>
      </c>
      <c r="G83" s="102"/>
    </row>
    <row r="84" spans="1:7" s="95" customFormat="1" ht="15" customHeight="1">
      <c r="A84" s="101">
        <v>0</v>
      </c>
      <c r="B84" s="101" t="s">
        <v>11</v>
      </c>
      <c r="C84" s="102" t="s">
        <v>111</v>
      </c>
      <c r="D84" s="138">
        <v>204865242.04</v>
      </c>
      <c r="E84" s="102"/>
      <c r="F84" s="138">
        <v>175531554.13</v>
      </c>
      <c r="G84" s="102"/>
    </row>
    <row r="85" spans="1:7" s="95" customFormat="1" ht="15" customHeight="1">
      <c r="A85" s="101">
        <v>0</v>
      </c>
      <c r="B85" s="101" t="s">
        <v>11</v>
      </c>
      <c r="C85" s="102" t="s">
        <v>112</v>
      </c>
      <c r="D85" s="138">
        <v>323412213.09</v>
      </c>
      <c r="E85" s="102"/>
      <c r="F85" s="138">
        <v>275268428.13</v>
      </c>
      <c r="G85" s="102"/>
    </row>
    <row r="86" spans="1:7" s="95" customFormat="1" ht="15" customHeight="1">
      <c r="A86" s="101">
        <v>0</v>
      </c>
      <c r="B86" s="101" t="s">
        <v>11</v>
      </c>
      <c r="C86" s="102" t="s">
        <v>113</v>
      </c>
      <c r="D86" s="138">
        <v>210623830.82</v>
      </c>
      <c r="E86" s="102"/>
      <c r="F86" s="138">
        <v>183434568.43</v>
      </c>
      <c r="G86" s="102"/>
    </row>
    <row r="87" spans="1:7" s="95" customFormat="1" ht="15" customHeight="1">
      <c r="A87" s="101">
        <v>0</v>
      </c>
      <c r="B87" s="101" t="s">
        <v>11</v>
      </c>
      <c r="C87" s="102" t="s">
        <v>114</v>
      </c>
      <c r="D87" s="138">
        <v>8578857.5</v>
      </c>
      <c r="E87" s="102"/>
      <c r="F87" s="138">
        <v>8578857.5</v>
      </c>
      <c r="G87" s="102"/>
    </row>
    <row r="88" spans="1:7" s="95" customFormat="1" ht="15" customHeight="1">
      <c r="A88" s="101">
        <v>0</v>
      </c>
      <c r="B88" s="101" t="s">
        <v>11</v>
      </c>
      <c r="C88" s="102" t="s">
        <v>115</v>
      </c>
      <c r="D88" s="138">
        <v>8177803.69</v>
      </c>
      <c r="E88" s="102" t="s">
        <v>12</v>
      </c>
      <c r="F88" s="138">
        <v>7143757.13</v>
      </c>
      <c r="G88" s="102" t="s">
        <v>12</v>
      </c>
    </row>
    <row r="89" spans="1:7" s="95" customFormat="1" ht="15" customHeight="1">
      <c r="A89" s="101">
        <v>0</v>
      </c>
      <c r="B89" s="101" t="s">
        <v>11</v>
      </c>
      <c r="C89" s="102" t="s">
        <v>116</v>
      </c>
      <c r="D89" s="138">
        <v>520333928.13</v>
      </c>
      <c r="E89" s="102"/>
      <c r="F89" s="138">
        <v>477911442.83</v>
      </c>
      <c r="G89" s="102"/>
    </row>
    <row r="90" spans="1:7" s="95" customFormat="1" ht="15" customHeight="1">
      <c r="A90" s="101">
        <v>0</v>
      </c>
      <c r="B90" s="101" t="s">
        <v>11</v>
      </c>
      <c r="C90" s="102" t="s">
        <v>117</v>
      </c>
      <c r="D90" s="138">
        <v>79167852.95</v>
      </c>
      <c r="E90" s="102"/>
      <c r="F90" s="138">
        <v>55174439.69</v>
      </c>
      <c r="G90" s="102"/>
    </row>
    <row r="91" spans="1:7" s="95" customFormat="1" ht="15" customHeight="1">
      <c r="A91" s="101">
        <v>0</v>
      </c>
      <c r="B91" s="101" t="s">
        <v>11</v>
      </c>
      <c r="C91" s="102" t="s">
        <v>118</v>
      </c>
      <c r="D91" s="138">
        <v>124051920.76</v>
      </c>
      <c r="E91" s="102"/>
      <c r="F91" s="138">
        <v>78031595.49</v>
      </c>
      <c r="G91" s="102"/>
    </row>
    <row r="92" spans="1:7" s="95" customFormat="1" ht="15" customHeight="1">
      <c r="A92" s="101">
        <v>0</v>
      </c>
      <c r="B92" s="101" t="s">
        <v>11</v>
      </c>
      <c r="C92" s="102" t="s">
        <v>119</v>
      </c>
      <c r="D92" s="138">
        <v>26296233.64</v>
      </c>
      <c r="E92" s="102"/>
      <c r="F92" s="138">
        <v>26296233.64</v>
      </c>
      <c r="G92" s="102"/>
    </row>
    <row r="93" spans="1:7" s="95" customFormat="1" ht="15" customHeight="1">
      <c r="A93" s="101">
        <v>0</v>
      </c>
      <c r="B93" s="101" t="s">
        <v>11</v>
      </c>
      <c r="C93" s="102" t="s">
        <v>120</v>
      </c>
      <c r="D93" s="138">
        <v>278545045.95</v>
      </c>
      <c r="E93" s="102"/>
      <c r="F93" s="138">
        <v>227680446.24</v>
      </c>
      <c r="G93" s="102"/>
    </row>
    <row r="94" spans="1:7" s="95" customFormat="1" ht="15" customHeight="1">
      <c r="A94" s="101">
        <v>0</v>
      </c>
      <c r="B94" s="101" t="s">
        <v>11</v>
      </c>
      <c r="C94" s="102" t="s">
        <v>121</v>
      </c>
      <c r="D94" s="138">
        <v>880830613.3</v>
      </c>
      <c r="E94" s="102"/>
      <c r="F94" s="138">
        <v>748706021.3</v>
      </c>
      <c r="G94" s="102"/>
    </row>
    <row r="95" spans="1:7" s="95" customFormat="1" ht="15" customHeight="1">
      <c r="A95" s="101">
        <v>0</v>
      </c>
      <c r="B95" s="101" t="s">
        <v>11</v>
      </c>
      <c r="C95" s="102" t="s">
        <v>122</v>
      </c>
      <c r="D95" s="138">
        <v>8029856750.6</v>
      </c>
      <c r="E95" s="102"/>
      <c r="F95" s="138">
        <v>7800142804.2</v>
      </c>
      <c r="G95" s="102"/>
    </row>
    <row r="96" spans="1:7" s="95" customFormat="1" ht="15" customHeight="1">
      <c r="A96" s="101">
        <v>0</v>
      </c>
      <c r="B96" s="101" t="s">
        <v>11</v>
      </c>
      <c r="C96" s="102" t="s">
        <v>123</v>
      </c>
      <c r="D96" s="138">
        <v>2964859470.9</v>
      </c>
      <c r="E96" s="102"/>
      <c r="F96" s="138">
        <v>2837641743.2</v>
      </c>
      <c r="G96" s="102"/>
    </row>
    <row r="97" spans="1:7" s="95" customFormat="1" ht="15" customHeight="1">
      <c r="A97" s="101">
        <v>0</v>
      </c>
      <c r="B97" s="101" t="s">
        <v>11</v>
      </c>
      <c r="C97" s="102" t="s">
        <v>124</v>
      </c>
      <c r="D97" s="138">
        <v>4282192043.6</v>
      </c>
      <c r="E97" s="102"/>
      <c r="F97" s="138">
        <v>4282192043.6</v>
      </c>
      <c r="G97" s="102"/>
    </row>
    <row r="98" spans="1:7" s="95" customFormat="1" ht="15" customHeight="1">
      <c r="A98" s="101">
        <v>0</v>
      </c>
      <c r="B98" s="101" t="s">
        <v>11</v>
      </c>
      <c r="C98" s="102" t="s">
        <v>125</v>
      </c>
      <c r="D98" s="138">
        <v>782805236.16</v>
      </c>
      <c r="E98" s="102"/>
      <c r="F98" s="138">
        <v>680309017.43</v>
      </c>
      <c r="G98" s="102"/>
    </row>
    <row r="99" spans="1:7" s="95" customFormat="1" ht="15" customHeight="1">
      <c r="A99" s="101">
        <v>0</v>
      </c>
      <c r="B99" s="101" t="s">
        <v>11</v>
      </c>
      <c r="C99" s="102" t="s">
        <v>126</v>
      </c>
      <c r="D99" s="138">
        <v>20622494277</v>
      </c>
      <c r="E99" s="102"/>
      <c r="F99" s="138">
        <v>19089508155</v>
      </c>
      <c r="G99" s="102"/>
    </row>
    <row r="100" spans="1:7" s="95" customFormat="1" ht="15" customHeight="1">
      <c r="A100" s="101">
        <v>0</v>
      </c>
      <c r="B100" s="101" t="s">
        <v>11</v>
      </c>
      <c r="C100" s="102" t="s">
        <v>127</v>
      </c>
      <c r="D100" s="138">
        <v>3239445373.9</v>
      </c>
      <c r="E100" s="102"/>
      <c r="F100" s="138">
        <v>2936815049.6</v>
      </c>
      <c r="G100" s="102"/>
    </row>
    <row r="101" spans="1:7" s="95" customFormat="1" ht="15" customHeight="1">
      <c r="A101" s="101">
        <v>0</v>
      </c>
      <c r="B101" s="101" t="s">
        <v>11</v>
      </c>
      <c r="C101" s="102" t="s">
        <v>128</v>
      </c>
      <c r="D101" s="138">
        <v>13086810705</v>
      </c>
      <c r="E101" s="102"/>
      <c r="F101" s="138">
        <v>11981210456</v>
      </c>
      <c r="G101" s="102"/>
    </row>
    <row r="102" spans="1:7" s="95" customFormat="1" ht="15" customHeight="1">
      <c r="A102" s="101">
        <v>0</v>
      </c>
      <c r="B102" s="101" t="s">
        <v>11</v>
      </c>
      <c r="C102" s="102" t="s">
        <v>129</v>
      </c>
      <c r="D102" s="138">
        <v>167318325.55</v>
      </c>
      <c r="E102" s="102"/>
      <c r="F102" s="138">
        <v>154479951.23</v>
      </c>
      <c r="G102" s="102"/>
    </row>
    <row r="103" spans="1:7" s="95" customFormat="1" ht="15" customHeight="1">
      <c r="A103" s="101">
        <v>0</v>
      </c>
      <c r="B103" s="101" t="s">
        <v>11</v>
      </c>
      <c r="C103" s="102" t="s">
        <v>130</v>
      </c>
      <c r="D103" s="138">
        <v>1353103539.4</v>
      </c>
      <c r="E103" s="102"/>
      <c r="F103" s="138">
        <v>1283032242.4</v>
      </c>
      <c r="G103" s="102"/>
    </row>
    <row r="104" spans="1:7" s="95" customFormat="1" ht="15" customHeight="1">
      <c r="A104" s="101">
        <v>0</v>
      </c>
      <c r="B104" s="101" t="s">
        <v>11</v>
      </c>
      <c r="C104" s="102" t="s">
        <v>131</v>
      </c>
      <c r="D104" s="138">
        <v>2748357159.2</v>
      </c>
      <c r="E104" s="102"/>
      <c r="F104" s="138">
        <v>2709257199.2</v>
      </c>
      <c r="G104" s="102"/>
    </row>
    <row r="105" spans="1:7" s="95" customFormat="1" ht="15" customHeight="1">
      <c r="A105" s="101">
        <v>0</v>
      </c>
      <c r="B105" s="101" t="s">
        <v>11</v>
      </c>
      <c r="C105" s="102" t="s">
        <v>132</v>
      </c>
      <c r="D105" s="138">
        <v>27459174</v>
      </c>
      <c r="E105" s="102" t="s">
        <v>12</v>
      </c>
      <c r="F105" s="138">
        <v>24713256.6</v>
      </c>
      <c r="G105" s="102" t="s">
        <v>12</v>
      </c>
    </row>
    <row r="106" spans="1:6" s="19" customFormat="1" ht="15" customHeight="1">
      <c r="A106" s="95"/>
      <c r="D106" s="124"/>
      <c r="F106" s="145"/>
    </row>
    <row r="107" spans="1:6" s="19" customFormat="1" ht="15" customHeight="1">
      <c r="A107" s="102" t="s">
        <v>27</v>
      </c>
      <c r="D107" s="124"/>
      <c r="F107" s="145"/>
    </row>
    <row r="108" spans="1:6" s="19" customFormat="1" ht="15" customHeight="1">
      <c r="A108" s="102" t="s">
        <v>25</v>
      </c>
      <c r="D108" s="124"/>
      <c r="F108" s="145"/>
    </row>
    <row r="109" spans="1:6" s="19" customFormat="1" ht="15" customHeight="1">
      <c r="A109" s="95"/>
      <c r="D109" s="124"/>
      <c r="F109" s="145"/>
    </row>
    <row r="110" spans="1:6" s="19" customFormat="1" ht="15" customHeight="1">
      <c r="A110" s="94" t="s">
        <v>30</v>
      </c>
      <c r="D110" s="124"/>
      <c r="F110" s="145"/>
    </row>
    <row r="111" ht="15" customHeight="1"/>
    <row r="112" ht="15" customHeight="1"/>
    <row r="113" ht="15" customHeight="1"/>
  </sheetData>
  <sheetProtection/>
  <mergeCells count="1">
    <mergeCell ref="A1:C1"/>
  </mergeCells>
  <hyperlinks>
    <hyperlink ref="A11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123" customWidth="1"/>
    <col min="5" max="5" width="13.625" style="0" customWidth="1"/>
    <col min="6" max="6" width="13.625" style="123" customWidth="1"/>
    <col min="7" max="7" width="13.625" style="0" customWidth="1"/>
    <col min="8" max="10" width="9.00390625" style="0" customWidth="1"/>
  </cols>
  <sheetData>
    <row r="1" spans="1:11" ht="60" customHeight="1">
      <c r="A1" s="148" t="s">
        <v>28</v>
      </c>
      <c r="B1" s="148"/>
      <c r="C1" s="148"/>
      <c r="D1" s="122"/>
      <c r="E1" s="70"/>
      <c r="F1" s="122"/>
      <c r="G1" s="70"/>
      <c r="H1" s="42"/>
      <c r="I1" s="42"/>
      <c r="J1" s="42"/>
      <c r="K1" s="42"/>
    </row>
    <row r="2" ht="22.5" customHeight="1">
      <c r="A2" s="111" t="str">
        <f>Contents!A2</f>
        <v>75030DO001_201516 Value of Agricultural Commodities Produced, Australia, 2015-16</v>
      </c>
    </row>
    <row r="3" ht="12.75" customHeight="1">
      <c r="A3" s="91" t="str">
        <f>Contents!A3</f>
        <v>Released at 11:30 am (Canberra time) Fri 28 July 2017</v>
      </c>
    </row>
    <row r="4" spans="1:3" ht="25.5" customHeight="1">
      <c r="A4" s="83" t="s">
        <v>145</v>
      </c>
      <c r="B4" s="83"/>
      <c r="C4" s="83"/>
    </row>
    <row r="5" spans="1:10" ht="14.25">
      <c r="A5" s="22"/>
      <c r="B5" s="22"/>
      <c r="C5" s="21"/>
      <c r="D5" s="128"/>
      <c r="E5" s="21"/>
      <c r="F5" s="128"/>
      <c r="G5" s="21"/>
      <c r="H5" s="21"/>
      <c r="I5" s="21"/>
      <c r="J5" s="21"/>
    </row>
    <row r="6" spans="1:10" ht="39" customHeight="1">
      <c r="A6" s="22" t="s">
        <v>6</v>
      </c>
      <c r="B6" s="22" t="s">
        <v>7</v>
      </c>
      <c r="C6" s="22" t="s">
        <v>8</v>
      </c>
      <c r="D6" s="126" t="s">
        <v>143</v>
      </c>
      <c r="E6" s="25" t="s">
        <v>29</v>
      </c>
      <c r="F6" s="126" t="s">
        <v>133</v>
      </c>
      <c r="G6" s="100" t="s">
        <v>134</v>
      </c>
      <c r="H6" s="20"/>
      <c r="I6" s="20"/>
      <c r="J6" s="20"/>
    </row>
    <row r="7" spans="1:10" s="95" customFormat="1" ht="15" customHeight="1">
      <c r="A7" s="101">
        <v>1</v>
      </c>
      <c r="B7" s="102" t="s">
        <v>15</v>
      </c>
      <c r="C7" s="102" t="s">
        <v>34</v>
      </c>
      <c r="D7" s="138">
        <v>13085845904</v>
      </c>
      <c r="E7" s="102"/>
      <c r="F7" s="138">
        <v>12186535545</v>
      </c>
      <c r="G7" s="102"/>
      <c r="H7" s="75"/>
      <c r="I7" s="30"/>
      <c r="J7" s="30"/>
    </row>
    <row r="8" spans="1:10" s="95" customFormat="1" ht="15" customHeight="1">
      <c r="A8" s="101">
        <v>1</v>
      </c>
      <c r="B8" s="102" t="s">
        <v>15</v>
      </c>
      <c r="C8" s="102" t="s">
        <v>35</v>
      </c>
      <c r="D8" s="138">
        <v>6897226723.3</v>
      </c>
      <c r="E8" s="102"/>
      <c r="F8" s="138">
        <v>6343474301.2</v>
      </c>
      <c r="G8" s="102"/>
      <c r="H8" s="75"/>
      <c r="I8" s="30"/>
      <c r="J8" s="30"/>
    </row>
    <row r="9" spans="1:10" s="95" customFormat="1" ht="15" customHeight="1">
      <c r="A9" s="101">
        <v>1</v>
      </c>
      <c r="B9" s="102" t="s">
        <v>15</v>
      </c>
      <c r="C9" s="102" t="s">
        <v>36</v>
      </c>
      <c r="D9" s="138">
        <v>5023718675.9</v>
      </c>
      <c r="E9" s="102"/>
      <c r="F9" s="138">
        <v>4645751656.1</v>
      </c>
      <c r="G9" s="102"/>
      <c r="H9" s="75"/>
      <c r="I9" s="30"/>
      <c r="J9" s="30"/>
    </row>
    <row r="10" spans="1:10" s="95" customFormat="1" ht="15" customHeight="1">
      <c r="A10" s="101">
        <v>1</v>
      </c>
      <c r="B10" s="102" t="s">
        <v>15</v>
      </c>
      <c r="C10" s="102" t="s">
        <v>37</v>
      </c>
      <c r="D10" s="138">
        <v>1863582975.1</v>
      </c>
      <c r="E10" s="102"/>
      <c r="F10" s="138">
        <v>1673049836.8</v>
      </c>
      <c r="G10" s="102"/>
      <c r="H10" s="75"/>
      <c r="I10" s="30"/>
      <c r="J10" s="30"/>
    </row>
    <row r="11" spans="1:10" s="95" customFormat="1" ht="15" customHeight="1">
      <c r="A11" s="101">
        <v>1</v>
      </c>
      <c r="B11" s="102" t="s">
        <v>15</v>
      </c>
      <c r="C11" s="102" t="s">
        <v>38</v>
      </c>
      <c r="D11" s="138">
        <v>109933959.82</v>
      </c>
      <c r="E11" s="102"/>
      <c r="F11" s="138">
        <v>99366258.83</v>
      </c>
      <c r="G11" s="102"/>
      <c r="H11" s="75"/>
      <c r="I11" s="30"/>
      <c r="J11" s="30"/>
    </row>
    <row r="12" spans="1:10" s="95" customFormat="1" ht="15" customHeight="1">
      <c r="A12" s="101">
        <v>1</v>
      </c>
      <c r="B12" s="102" t="s">
        <v>15</v>
      </c>
      <c r="C12" s="102" t="s">
        <v>39</v>
      </c>
      <c r="D12" s="138">
        <v>690173195.87</v>
      </c>
      <c r="E12" s="102"/>
      <c r="F12" s="138">
        <v>620350772.08</v>
      </c>
      <c r="G12" s="102"/>
      <c r="H12" s="75"/>
      <c r="I12" s="30"/>
      <c r="J12" s="30"/>
    </row>
    <row r="13" spans="1:10" s="95" customFormat="1" ht="15" customHeight="1">
      <c r="A13" s="101">
        <v>1</v>
      </c>
      <c r="B13" s="102" t="s">
        <v>15</v>
      </c>
      <c r="C13" s="102" t="s">
        <v>40</v>
      </c>
      <c r="D13" s="138">
        <v>177291579.53</v>
      </c>
      <c r="E13" s="102"/>
      <c r="F13" s="138">
        <v>160596861.59</v>
      </c>
      <c r="G13" s="102"/>
      <c r="H13" s="75"/>
      <c r="I13" s="30"/>
      <c r="J13" s="30"/>
    </row>
    <row r="14" spans="1:10" s="95" customFormat="1" ht="15" customHeight="1">
      <c r="A14" s="101">
        <v>1</v>
      </c>
      <c r="B14" s="102" t="s">
        <v>15</v>
      </c>
      <c r="C14" s="102" t="s">
        <v>41</v>
      </c>
      <c r="D14" s="138">
        <v>54638244.11</v>
      </c>
      <c r="E14" s="102"/>
      <c r="F14" s="138">
        <v>49947799.24</v>
      </c>
      <c r="G14" s="102"/>
      <c r="H14" s="75"/>
      <c r="I14" s="30"/>
      <c r="J14" s="30"/>
    </row>
    <row r="15" spans="1:10" s="95" customFormat="1" ht="15" customHeight="1">
      <c r="A15" s="101">
        <v>1</v>
      </c>
      <c r="B15" s="102" t="s">
        <v>15</v>
      </c>
      <c r="C15" s="102" t="s">
        <v>42</v>
      </c>
      <c r="D15" s="138">
        <v>109904952.36</v>
      </c>
      <c r="E15" s="102"/>
      <c r="F15" s="138">
        <v>102657695.29</v>
      </c>
      <c r="G15" s="102"/>
      <c r="H15" s="75"/>
      <c r="I15" s="30"/>
      <c r="J15" s="30"/>
    </row>
    <row r="16" spans="1:10" s="95" customFormat="1" ht="15" customHeight="1">
      <c r="A16" s="101">
        <v>1</v>
      </c>
      <c r="B16" s="102" t="s">
        <v>15</v>
      </c>
      <c r="C16" s="102" t="s">
        <v>43</v>
      </c>
      <c r="D16" s="138">
        <v>14202592.65</v>
      </c>
      <c r="E16" s="102"/>
      <c r="F16" s="138">
        <v>12546017.57</v>
      </c>
      <c r="G16" s="102"/>
      <c r="H16" s="75"/>
      <c r="I16" s="30"/>
      <c r="J16" s="30"/>
    </row>
    <row r="17" spans="1:10" s="95" customFormat="1" ht="15" customHeight="1">
      <c r="A17" s="101">
        <v>1</v>
      </c>
      <c r="B17" s="102" t="s">
        <v>15</v>
      </c>
      <c r="C17" s="102" t="s">
        <v>44</v>
      </c>
      <c r="D17" s="138">
        <v>3034390</v>
      </c>
      <c r="E17" s="102" t="s">
        <v>12</v>
      </c>
      <c r="F17" s="138">
        <v>2731169.05</v>
      </c>
      <c r="G17" s="102" t="s">
        <v>12</v>
      </c>
      <c r="H17" s="75"/>
      <c r="I17" s="30"/>
      <c r="J17" s="30"/>
    </row>
    <row r="18" spans="1:10" s="95" customFormat="1" ht="15" customHeight="1">
      <c r="A18" s="101">
        <v>1</v>
      </c>
      <c r="B18" s="102" t="s">
        <v>15</v>
      </c>
      <c r="C18" s="102" t="s">
        <v>45</v>
      </c>
      <c r="D18" s="138">
        <v>874138753.69</v>
      </c>
      <c r="E18" s="102"/>
      <c r="F18" s="138">
        <v>861464851.49</v>
      </c>
      <c r="G18" s="102"/>
      <c r="H18" s="75"/>
      <c r="I18" s="30"/>
      <c r="J18" s="30"/>
    </row>
    <row r="19" spans="1:10" s="95" customFormat="1" ht="15" customHeight="1">
      <c r="A19" s="101">
        <v>1</v>
      </c>
      <c r="B19" s="102" t="s">
        <v>15</v>
      </c>
      <c r="C19" s="102" t="s">
        <v>46</v>
      </c>
      <c r="D19" s="138">
        <v>334605.85</v>
      </c>
      <c r="E19" s="102" t="s">
        <v>13</v>
      </c>
      <c r="F19" s="138">
        <v>324800.32</v>
      </c>
      <c r="G19" s="102" t="s">
        <v>13</v>
      </c>
      <c r="H19" s="75"/>
      <c r="I19" s="30"/>
      <c r="J19" s="30"/>
    </row>
    <row r="20" spans="1:10" s="95" customFormat="1" ht="15" customHeight="1">
      <c r="A20" s="101">
        <v>1</v>
      </c>
      <c r="B20" s="102" t="s">
        <v>15</v>
      </c>
      <c r="C20" s="102" t="s">
        <v>47</v>
      </c>
      <c r="D20" s="138">
        <v>3618607.03</v>
      </c>
      <c r="E20" s="102" t="s">
        <v>12</v>
      </c>
      <c r="F20" s="138">
        <v>3539061.3</v>
      </c>
      <c r="G20" s="102" t="s">
        <v>12</v>
      </c>
      <c r="H20" s="75"/>
      <c r="I20" s="30"/>
      <c r="J20" s="30"/>
    </row>
    <row r="21" spans="1:10" s="95" customFormat="1" ht="15" customHeight="1">
      <c r="A21" s="101">
        <v>1</v>
      </c>
      <c r="B21" s="102" t="s">
        <v>15</v>
      </c>
      <c r="C21" s="102" t="s">
        <v>48</v>
      </c>
      <c r="D21" s="138">
        <v>46820557.93</v>
      </c>
      <c r="E21" s="102"/>
      <c r="F21" s="138">
        <v>43762668.2</v>
      </c>
      <c r="G21" s="102"/>
      <c r="H21" s="75"/>
      <c r="I21" s="30"/>
      <c r="J21" s="30"/>
    </row>
    <row r="22" spans="1:10" s="95" customFormat="1" ht="15" customHeight="1">
      <c r="A22" s="101">
        <v>1</v>
      </c>
      <c r="B22" s="102" t="s">
        <v>15</v>
      </c>
      <c r="C22" s="102" t="s">
        <v>49</v>
      </c>
      <c r="D22" s="138">
        <v>381819688.35</v>
      </c>
      <c r="E22" s="102"/>
      <c r="F22" s="138">
        <v>368301674.95</v>
      </c>
      <c r="G22" s="102"/>
      <c r="H22" s="75"/>
      <c r="I22" s="30"/>
      <c r="J22" s="30"/>
    </row>
    <row r="23" spans="1:10" s="95" customFormat="1" ht="15" customHeight="1">
      <c r="A23" s="101">
        <v>1</v>
      </c>
      <c r="B23" s="102" t="s">
        <v>15</v>
      </c>
      <c r="C23" s="102" t="s">
        <v>50</v>
      </c>
      <c r="D23" s="138">
        <v>23490124.17</v>
      </c>
      <c r="E23" s="102"/>
      <c r="F23" s="138">
        <v>22913289.73</v>
      </c>
      <c r="G23" s="102"/>
      <c r="H23" s="75"/>
      <c r="I23" s="30"/>
      <c r="J23" s="30"/>
    </row>
    <row r="24" spans="1:10" s="95" customFormat="1" ht="15" customHeight="1">
      <c r="A24" s="101">
        <v>1</v>
      </c>
      <c r="B24" s="102" t="s">
        <v>15</v>
      </c>
      <c r="C24" s="102" t="s">
        <v>51</v>
      </c>
      <c r="D24" s="138">
        <v>62050325.72</v>
      </c>
      <c r="E24" s="102"/>
      <c r="F24" s="138">
        <v>58088079.08</v>
      </c>
      <c r="G24" s="102"/>
      <c r="H24" s="75"/>
      <c r="I24" s="30"/>
      <c r="J24" s="30"/>
    </row>
    <row r="25" spans="1:10" s="95" customFormat="1" ht="15" customHeight="1">
      <c r="A25" s="101">
        <v>1</v>
      </c>
      <c r="B25" s="102" t="s">
        <v>15</v>
      </c>
      <c r="C25" s="102" t="s">
        <v>52</v>
      </c>
      <c r="D25" s="138">
        <v>13741265.07</v>
      </c>
      <c r="E25" s="102"/>
      <c r="F25" s="138">
        <v>12793228.51</v>
      </c>
      <c r="G25" s="102"/>
      <c r="H25" s="75"/>
      <c r="I25" s="30"/>
      <c r="J25" s="30"/>
    </row>
    <row r="26" spans="1:10" s="95" customFormat="1" ht="15" customHeight="1">
      <c r="A26" s="101">
        <v>1</v>
      </c>
      <c r="B26" s="102" t="s">
        <v>15</v>
      </c>
      <c r="C26" s="102" t="s">
        <v>53</v>
      </c>
      <c r="D26" s="138">
        <v>485757698.51</v>
      </c>
      <c r="E26" s="102"/>
      <c r="F26" s="138">
        <v>459887845.63</v>
      </c>
      <c r="G26" s="102"/>
      <c r="H26" s="75"/>
      <c r="I26" s="30"/>
      <c r="J26" s="30"/>
    </row>
    <row r="27" spans="1:10" s="95" customFormat="1" ht="15" customHeight="1">
      <c r="A27" s="101">
        <v>1</v>
      </c>
      <c r="B27" s="102" t="s">
        <v>15</v>
      </c>
      <c r="C27" s="102" t="s">
        <v>54</v>
      </c>
      <c r="D27" s="138">
        <v>25783982.99</v>
      </c>
      <c r="E27" s="102"/>
      <c r="F27" s="138">
        <v>24888862.62</v>
      </c>
      <c r="G27" s="102"/>
      <c r="H27" s="75"/>
      <c r="I27" s="30"/>
      <c r="J27" s="30"/>
    </row>
    <row r="28" spans="1:10" s="95" customFormat="1" ht="15" customHeight="1">
      <c r="A28" s="101">
        <v>1</v>
      </c>
      <c r="B28" s="102" t="s">
        <v>15</v>
      </c>
      <c r="C28" s="102" t="s">
        <v>55</v>
      </c>
      <c r="D28" s="138">
        <v>74410958.99</v>
      </c>
      <c r="E28" s="102"/>
      <c r="F28" s="138">
        <v>60449687.45</v>
      </c>
      <c r="G28" s="102"/>
      <c r="H28" s="75"/>
      <c r="I28" s="30"/>
      <c r="J28" s="30"/>
    </row>
    <row r="29" spans="1:10" s="95" customFormat="1" ht="15" customHeight="1">
      <c r="A29" s="101">
        <v>1</v>
      </c>
      <c r="B29" s="102" t="s">
        <v>15</v>
      </c>
      <c r="C29" s="102" t="s">
        <v>56</v>
      </c>
      <c r="D29" s="138">
        <v>8990218.14</v>
      </c>
      <c r="E29" s="102"/>
      <c r="F29" s="138">
        <v>8091196.33</v>
      </c>
      <c r="G29" s="102"/>
      <c r="H29" s="75"/>
      <c r="I29" s="30"/>
      <c r="J29" s="30"/>
    </row>
    <row r="30" spans="1:10" s="95" customFormat="1" ht="15" customHeight="1">
      <c r="A30" s="101">
        <v>1</v>
      </c>
      <c r="B30" s="102" t="s">
        <v>15</v>
      </c>
      <c r="C30" s="102" t="s">
        <v>57</v>
      </c>
      <c r="D30" s="138">
        <v>327587215.85</v>
      </c>
      <c r="E30" s="102"/>
      <c r="F30" s="138">
        <v>327587215.85</v>
      </c>
      <c r="G30" s="102"/>
      <c r="H30" s="75"/>
      <c r="I30" s="30"/>
      <c r="J30" s="30"/>
    </row>
    <row r="31" spans="1:10" s="95" customFormat="1" ht="15" customHeight="1">
      <c r="A31" s="101">
        <v>1</v>
      </c>
      <c r="B31" s="102" t="s">
        <v>15</v>
      </c>
      <c r="C31" s="102" t="s">
        <v>58</v>
      </c>
      <c r="D31" s="138">
        <v>112712123.05</v>
      </c>
      <c r="E31" s="102"/>
      <c r="F31" s="138">
        <v>112712123.05</v>
      </c>
      <c r="G31" s="102"/>
      <c r="H31" s="75"/>
      <c r="I31" s="30"/>
      <c r="J31" s="30"/>
    </row>
    <row r="32" spans="1:10" s="95" customFormat="1" ht="15" customHeight="1">
      <c r="A32" s="101">
        <v>1</v>
      </c>
      <c r="B32" s="102" t="s">
        <v>15</v>
      </c>
      <c r="C32" s="102" t="s">
        <v>59</v>
      </c>
      <c r="D32" s="138">
        <v>54884688.52</v>
      </c>
      <c r="E32" s="102"/>
      <c r="F32" s="138">
        <v>54884688.52</v>
      </c>
      <c r="G32" s="102"/>
      <c r="H32" s="75"/>
      <c r="I32" s="30"/>
      <c r="J32" s="30"/>
    </row>
    <row r="33" spans="1:10" s="95" customFormat="1" ht="15" customHeight="1">
      <c r="A33" s="101">
        <v>1</v>
      </c>
      <c r="B33" s="102" t="s">
        <v>15</v>
      </c>
      <c r="C33" s="102" t="s">
        <v>60</v>
      </c>
      <c r="D33" s="138">
        <v>140141408.11</v>
      </c>
      <c r="E33" s="102"/>
      <c r="F33" s="138">
        <v>140141408.11</v>
      </c>
      <c r="G33" s="102"/>
      <c r="H33" s="75"/>
      <c r="I33" s="30"/>
      <c r="J33" s="30"/>
    </row>
    <row r="34" spans="1:10" s="95" customFormat="1" ht="15" customHeight="1">
      <c r="A34" s="101">
        <v>1</v>
      </c>
      <c r="B34" s="102" t="s">
        <v>15</v>
      </c>
      <c r="C34" s="102" t="s">
        <v>61</v>
      </c>
      <c r="D34" s="138">
        <v>19848996.17</v>
      </c>
      <c r="E34" s="102"/>
      <c r="F34" s="138">
        <v>19848996.17</v>
      </c>
      <c r="G34" s="102"/>
      <c r="H34" s="75"/>
      <c r="I34" s="30"/>
      <c r="J34" s="30"/>
    </row>
    <row r="35" spans="1:10" s="95" customFormat="1" ht="15" customHeight="1">
      <c r="A35" s="101">
        <v>1</v>
      </c>
      <c r="B35" s="102" t="s">
        <v>15</v>
      </c>
      <c r="C35" s="102" t="s">
        <v>62</v>
      </c>
      <c r="D35" s="138">
        <v>300056870.19</v>
      </c>
      <c r="E35" s="102"/>
      <c r="F35" s="138">
        <v>278171146.67</v>
      </c>
      <c r="G35" s="102"/>
      <c r="H35" s="75"/>
      <c r="I35" s="30"/>
      <c r="J35" s="30"/>
    </row>
    <row r="36" spans="1:10" s="95" customFormat="1" ht="15" customHeight="1">
      <c r="A36" s="101">
        <v>1</v>
      </c>
      <c r="B36" s="102" t="s">
        <v>15</v>
      </c>
      <c r="C36" s="102" t="s">
        <v>63</v>
      </c>
      <c r="D36" s="138">
        <v>146915194.13</v>
      </c>
      <c r="E36" s="102"/>
      <c r="F36" s="138">
        <v>132223674.72</v>
      </c>
      <c r="G36" s="102"/>
      <c r="H36" s="76"/>
      <c r="I36" s="16"/>
      <c r="J36" s="16"/>
    </row>
    <row r="37" spans="1:10" s="95" customFormat="1" ht="15" customHeight="1">
      <c r="A37" s="101">
        <v>1</v>
      </c>
      <c r="B37" s="102" t="s">
        <v>15</v>
      </c>
      <c r="C37" s="102" t="s">
        <v>64</v>
      </c>
      <c r="D37" s="138">
        <v>50512869.29</v>
      </c>
      <c r="E37" s="102"/>
      <c r="F37" s="138">
        <v>45461582.36</v>
      </c>
      <c r="G37" s="102"/>
      <c r="H37" s="75"/>
      <c r="I37" s="30"/>
      <c r="J37" s="30"/>
    </row>
    <row r="38" spans="1:10" s="95" customFormat="1" ht="15" customHeight="1">
      <c r="A38" s="101">
        <v>1</v>
      </c>
      <c r="B38" s="102" t="s">
        <v>15</v>
      </c>
      <c r="C38" s="102" t="s">
        <v>65</v>
      </c>
      <c r="D38" s="138">
        <v>96402324.84</v>
      </c>
      <c r="E38" s="102"/>
      <c r="F38" s="138">
        <v>86762092.36</v>
      </c>
      <c r="G38" s="102"/>
      <c r="H38" s="78"/>
      <c r="I38" s="29"/>
      <c r="J38" s="29"/>
    </row>
    <row r="39" spans="1:10" s="95" customFormat="1" ht="15" customHeight="1">
      <c r="A39" s="101">
        <v>1</v>
      </c>
      <c r="B39" s="102" t="s">
        <v>15</v>
      </c>
      <c r="C39" s="102" t="s">
        <v>66</v>
      </c>
      <c r="D39" s="138">
        <v>71307875.26</v>
      </c>
      <c r="E39" s="102"/>
      <c r="F39" s="138">
        <v>64177087.73</v>
      </c>
      <c r="G39" s="102"/>
      <c r="H39" s="79"/>
      <c r="I39" s="85"/>
      <c r="J39" s="85"/>
    </row>
    <row r="40" spans="1:8" s="95" customFormat="1" ht="15" customHeight="1">
      <c r="A40" s="101">
        <v>1</v>
      </c>
      <c r="B40" s="102" t="s">
        <v>15</v>
      </c>
      <c r="C40" s="102" t="s">
        <v>67</v>
      </c>
      <c r="D40" s="138">
        <v>47671926.95</v>
      </c>
      <c r="E40" s="102"/>
      <c r="F40" s="138">
        <v>42904734.26</v>
      </c>
      <c r="G40" s="102"/>
      <c r="H40" s="74"/>
    </row>
    <row r="41" spans="1:8" s="95" customFormat="1" ht="15" customHeight="1">
      <c r="A41" s="101">
        <v>1</v>
      </c>
      <c r="B41" s="102" t="s">
        <v>15</v>
      </c>
      <c r="C41" s="102" t="s">
        <v>68</v>
      </c>
      <c r="D41" s="138">
        <v>23635948.31</v>
      </c>
      <c r="E41" s="102"/>
      <c r="F41" s="138">
        <v>21272353.48</v>
      </c>
      <c r="G41" s="102"/>
      <c r="H41" s="74"/>
    </row>
    <row r="42" spans="1:8" s="95" customFormat="1" ht="15" customHeight="1">
      <c r="A42" s="101">
        <v>1</v>
      </c>
      <c r="B42" s="102" t="s">
        <v>15</v>
      </c>
      <c r="C42" s="102" t="s">
        <v>69</v>
      </c>
      <c r="D42" s="138">
        <v>81833800.81</v>
      </c>
      <c r="E42" s="102"/>
      <c r="F42" s="138">
        <v>81770384.23</v>
      </c>
      <c r="G42" s="102"/>
      <c r="H42" s="74"/>
    </row>
    <row r="43" spans="1:8" s="95" customFormat="1" ht="15" customHeight="1">
      <c r="A43" s="101">
        <v>1</v>
      </c>
      <c r="B43" s="102" t="s">
        <v>15</v>
      </c>
      <c r="C43" s="102" t="s">
        <v>70</v>
      </c>
      <c r="D43" s="138">
        <v>613971115.35</v>
      </c>
      <c r="E43" s="102"/>
      <c r="F43" s="138">
        <v>533526188.68</v>
      </c>
      <c r="G43" s="102"/>
      <c r="H43" s="74"/>
    </row>
    <row r="44" spans="1:8" s="95" customFormat="1" ht="15" customHeight="1">
      <c r="A44" s="101">
        <v>1</v>
      </c>
      <c r="B44" s="102" t="s">
        <v>15</v>
      </c>
      <c r="C44" s="102" t="s">
        <v>71</v>
      </c>
      <c r="D44" s="138">
        <v>5241996.22</v>
      </c>
      <c r="E44" s="102" t="s">
        <v>12</v>
      </c>
      <c r="F44" s="138">
        <v>4129236.34</v>
      </c>
      <c r="G44" s="102" t="s">
        <v>12</v>
      </c>
      <c r="H44" s="74"/>
    </row>
    <row r="45" spans="1:8" s="95" customFormat="1" ht="15" customHeight="1">
      <c r="A45" s="101">
        <v>1</v>
      </c>
      <c r="B45" s="102" t="s">
        <v>15</v>
      </c>
      <c r="C45" s="102" t="s">
        <v>72</v>
      </c>
      <c r="D45" s="138">
        <v>11947910.13</v>
      </c>
      <c r="E45" s="102"/>
      <c r="F45" s="138">
        <v>9994046.16</v>
      </c>
      <c r="G45" s="102"/>
      <c r="H45" s="74"/>
    </row>
    <row r="46" spans="1:8" s="95" customFormat="1" ht="15" customHeight="1">
      <c r="A46" s="101">
        <v>1</v>
      </c>
      <c r="B46" s="102" t="s">
        <v>15</v>
      </c>
      <c r="C46" s="102" t="s">
        <v>73</v>
      </c>
      <c r="D46" s="138">
        <v>918731.03</v>
      </c>
      <c r="E46" s="102"/>
      <c r="F46" s="138">
        <v>776854.29</v>
      </c>
      <c r="G46" s="102"/>
      <c r="H46" s="74"/>
    </row>
    <row r="47" spans="1:8" s="95" customFormat="1" ht="15" customHeight="1">
      <c r="A47" s="101">
        <v>1</v>
      </c>
      <c r="B47" s="102" t="s">
        <v>15</v>
      </c>
      <c r="C47" s="102" t="s">
        <v>74</v>
      </c>
      <c r="D47" s="138">
        <v>12435819.67</v>
      </c>
      <c r="E47" s="102"/>
      <c r="F47" s="138">
        <v>9888622.48</v>
      </c>
      <c r="G47" s="102"/>
      <c r="H47" s="74"/>
    </row>
    <row r="48" spans="1:8" s="95" customFormat="1" ht="15" customHeight="1">
      <c r="A48" s="101">
        <v>1</v>
      </c>
      <c r="B48" s="102" t="s">
        <v>15</v>
      </c>
      <c r="C48" s="102" t="s">
        <v>75</v>
      </c>
      <c r="D48" s="138">
        <v>148049069.75</v>
      </c>
      <c r="E48" s="102"/>
      <c r="F48" s="138">
        <v>112237917.49</v>
      </c>
      <c r="G48" s="102"/>
      <c r="H48" s="74"/>
    </row>
    <row r="49" spans="1:8" s="95" customFormat="1" ht="15" customHeight="1">
      <c r="A49" s="101">
        <v>1</v>
      </c>
      <c r="B49" s="102" t="s">
        <v>15</v>
      </c>
      <c r="C49" s="102" t="s">
        <v>76</v>
      </c>
      <c r="D49" s="138">
        <v>368630.23</v>
      </c>
      <c r="E49" s="102" t="s">
        <v>12</v>
      </c>
      <c r="F49" s="138">
        <v>315498.53</v>
      </c>
      <c r="G49" s="102" t="s">
        <v>12</v>
      </c>
      <c r="H49" s="74"/>
    </row>
    <row r="50" spans="1:8" s="95" customFormat="1" ht="15" customHeight="1">
      <c r="A50" s="101">
        <v>1</v>
      </c>
      <c r="B50" s="102" t="s">
        <v>15</v>
      </c>
      <c r="C50" s="102" t="s">
        <v>77</v>
      </c>
      <c r="D50" s="138">
        <v>49586049.56</v>
      </c>
      <c r="E50" s="102"/>
      <c r="F50" s="138">
        <v>41587236.47</v>
      </c>
      <c r="G50" s="102"/>
      <c r="H50" s="74"/>
    </row>
    <row r="51" spans="1:8" s="95" customFormat="1" ht="15" customHeight="1">
      <c r="A51" s="101">
        <v>1</v>
      </c>
      <c r="B51" s="102" t="s">
        <v>15</v>
      </c>
      <c r="C51" s="102" t="s">
        <v>78</v>
      </c>
      <c r="D51" s="138">
        <v>349721.86</v>
      </c>
      <c r="E51" s="102" t="s">
        <v>12</v>
      </c>
      <c r="F51" s="138">
        <v>315545.44</v>
      </c>
      <c r="G51" s="102" t="s">
        <v>12</v>
      </c>
      <c r="H51" s="74"/>
    </row>
    <row r="52" spans="1:8" s="95" customFormat="1" ht="15" customHeight="1">
      <c r="A52" s="101">
        <v>1</v>
      </c>
      <c r="B52" s="102" t="s">
        <v>15</v>
      </c>
      <c r="C52" s="102" t="s">
        <v>79</v>
      </c>
      <c r="D52" s="138">
        <v>11018.48</v>
      </c>
      <c r="E52" s="102" t="s">
        <v>13</v>
      </c>
      <c r="F52" s="138">
        <v>8986.14</v>
      </c>
      <c r="G52" s="102" t="s">
        <v>13</v>
      </c>
      <c r="H52" s="74"/>
    </row>
    <row r="53" spans="1:8" s="95" customFormat="1" ht="15" customHeight="1">
      <c r="A53" s="101">
        <v>1</v>
      </c>
      <c r="B53" s="102" t="s">
        <v>15</v>
      </c>
      <c r="C53" s="102" t="s">
        <v>80</v>
      </c>
      <c r="D53" s="138">
        <v>540199.6</v>
      </c>
      <c r="E53" s="102" t="s">
        <v>12</v>
      </c>
      <c r="F53" s="138">
        <v>475492.3</v>
      </c>
      <c r="G53" s="102" t="s">
        <v>12</v>
      </c>
      <c r="H53" s="74"/>
    </row>
    <row r="54" spans="1:8" s="95" customFormat="1" ht="15" customHeight="1">
      <c r="A54" s="101">
        <v>1</v>
      </c>
      <c r="B54" s="102" t="s">
        <v>15</v>
      </c>
      <c r="C54" s="102" t="s">
        <v>81</v>
      </c>
      <c r="D54" s="138">
        <v>21725946.54</v>
      </c>
      <c r="E54" s="102"/>
      <c r="F54" s="138">
        <v>19535797.36</v>
      </c>
      <c r="G54" s="102"/>
      <c r="H54" s="74"/>
    </row>
    <row r="55" spans="1:8" s="95" customFormat="1" ht="15" customHeight="1">
      <c r="A55" s="101">
        <v>1</v>
      </c>
      <c r="B55" s="102" t="s">
        <v>15</v>
      </c>
      <c r="C55" s="102" t="s">
        <v>82</v>
      </c>
      <c r="D55" s="138">
        <v>5522340.88</v>
      </c>
      <c r="E55" s="102"/>
      <c r="F55" s="138">
        <v>4527451.94</v>
      </c>
      <c r="G55" s="102"/>
      <c r="H55" s="74"/>
    </row>
    <row r="56" spans="1:8" s="95" customFormat="1" ht="15" customHeight="1">
      <c r="A56" s="101">
        <v>1</v>
      </c>
      <c r="B56" s="102" t="s">
        <v>15</v>
      </c>
      <c r="C56" s="102" t="s">
        <v>83</v>
      </c>
      <c r="D56" s="138">
        <v>5230973.67</v>
      </c>
      <c r="E56" s="102"/>
      <c r="F56" s="138">
        <v>4313637.22</v>
      </c>
      <c r="G56" s="102"/>
      <c r="H56" s="74"/>
    </row>
    <row r="57" spans="1:8" s="95" customFormat="1" ht="15" customHeight="1">
      <c r="A57" s="101">
        <v>1</v>
      </c>
      <c r="B57" s="102" t="s">
        <v>15</v>
      </c>
      <c r="C57" s="102" t="s">
        <v>84</v>
      </c>
      <c r="D57" s="138">
        <v>10163401.16</v>
      </c>
      <c r="E57" s="102"/>
      <c r="F57" s="138">
        <v>8545527.15</v>
      </c>
      <c r="G57" s="102"/>
      <c r="H57" s="74"/>
    </row>
    <row r="58" spans="1:8" s="95" customFormat="1" ht="15" customHeight="1">
      <c r="A58" s="101">
        <v>1</v>
      </c>
      <c r="B58" s="102" t="s">
        <v>15</v>
      </c>
      <c r="C58" s="102" t="s">
        <v>85</v>
      </c>
      <c r="D58" s="138">
        <v>802750.6</v>
      </c>
      <c r="E58" s="102" t="s">
        <v>12</v>
      </c>
      <c r="F58" s="138">
        <v>682338.01</v>
      </c>
      <c r="G58" s="102" t="s">
        <v>12</v>
      </c>
      <c r="H58" s="74"/>
    </row>
    <row r="59" spans="1:8" s="95" customFormat="1" ht="15" customHeight="1">
      <c r="A59" s="101">
        <v>1</v>
      </c>
      <c r="B59" s="102" t="s">
        <v>15</v>
      </c>
      <c r="C59" s="102" t="s">
        <v>86</v>
      </c>
      <c r="D59" s="138">
        <v>35940833.29</v>
      </c>
      <c r="E59" s="102"/>
      <c r="F59" s="138">
        <v>30373346.38</v>
      </c>
      <c r="G59" s="102"/>
      <c r="H59" s="74"/>
    </row>
    <row r="60" spans="1:8" s="95" customFormat="1" ht="15" customHeight="1">
      <c r="A60" s="101">
        <v>1</v>
      </c>
      <c r="B60" s="102" t="s">
        <v>15</v>
      </c>
      <c r="C60" s="102" t="s">
        <v>87</v>
      </c>
      <c r="D60" s="138">
        <v>335810.28</v>
      </c>
      <c r="E60" s="102"/>
      <c r="F60" s="138">
        <v>277671.11</v>
      </c>
      <c r="G60" s="102"/>
      <c r="H60" s="74"/>
    </row>
    <row r="61" spans="1:8" s="95" customFormat="1" ht="15" customHeight="1">
      <c r="A61" s="101">
        <v>1</v>
      </c>
      <c r="B61" s="102" t="s">
        <v>15</v>
      </c>
      <c r="C61" s="102" t="s">
        <v>88</v>
      </c>
      <c r="D61" s="138">
        <v>5521724.76</v>
      </c>
      <c r="E61" s="102"/>
      <c r="F61" s="138">
        <v>5126949.26</v>
      </c>
      <c r="G61" s="102"/>
      <c r="H61" s="74"/>
    </row>
    <row r="62" spans="1:8" s="95" customFormat="1" ht="15" customHeight="1">
      <c r="A62" s="101">
        <v>1</v>
      </c>
      <c r="B62" s="102" t="s">
        <v>15</v>
      </c>
      <c r="C62" s="102" t="s">
        <v>89</v>
      </c>
      <c r="D62" s="138">
        <v>117247955.62</v>
      </c>
      <c r="E62" s="102" t="s">
        <v>12</v>
      </c>
      <c r="F62" s="138">
        <v>103264445.01</v>
      </c>
      <c r="G62" s="102" t="s">
        <v>12</v>
      </c>
      <c r="H62" s="74"/>
    </row>
    <row r="63" spans="1:8" s="95" customFormat="1" ht="15" customHeight="1">
      <c r="A63" s="101">
        <v>1</v>
      </c>
      <c r="B63" s="102" t="s">
        <v>15</v>
      </c>
      <c r="C63" s="102" t="s">
        <v>90</v>
      </c>
      <c r="D63" s="138">
        <v>1178953.19</v>
      </c>
      <c r="E63" s="102" t="s">
        <v>12</v>
      </c>
      <c r="F63" s="138">
        <v>1018722.12</v>
      </c>
      <c r="G63" s="102" t="s">
        <v>12</v>
      </c>
      <c r="H63" s="74"/>
    </row>
    <row r="64" spans="1:8" s="95" customFormat="1" ht="15" customHeight="1">
      <c r="A64" s="101">
        <v>1</v>
      </c>
      <c r="B64" s="102" t="s">
        <v>15</v>
      </c>
      <c r="C64" s="102" t="s">
        <v>91</v>
      </c>
      <c r="D64" s="138">
        <v>3224586.84</v>
      </c>
      <c r="E64" s="102" t="s">
        <v>12</v>
      </c>
      <c r="F64" s="138">
        <v>3196096.83</v>
      </c>
      <c r="G64" s="102" t="s">
        <v>12</v>
      </c>
      <c r="H64" s="74"/>
    </row>
    <row r="65" spans="1:8" s="95" customFormat="1" ht="15" customHeight="1">
      <c r="A65" s="101">
        <v>1</v>
      </c>
      <c r="B65" s="102" t="s">
        <v>15</v>
      </c>
      <c r="C65" s="102" t="s">
        <v>92</v>
      </c>
      <c r="D65" s="138">
        <v>6238533.86</v>
      </c>
      <c r="E65" s="102"/>
      <c r="F65" s="138">
        <v>5551336.18</v>
      </c>
      <c r="G65" s="102"/>
      <c r="H65" s="74"/>
    </row>
    <row r="66" spans="1:8" s="95" customFormat="1" ht="15" customHeight="1">
      <c r="A66" s="101">
        <v>1</v>
      </c>
      <c r="B66" s="102" t="s">
        <v>15</v>
      </c>
      <c r="C66" s="102" t="s">
        <v>93</v>
      </c>
      <c r="D66" s="138">
        <v>1196.63</v>
      </c>
      <c r="E66" s="102" t="s">
        <v>13</v>
      </c>
      <c r="F66" s="138">
        <v>897.78</v>
      </c>
      <c r="G66" s="102" t="s">
        <v>13</v>
      </c>
      <c r="H66" s="74"/>
    </row>
    <row r="67" spans="1:8" s="95" customFormat="1" ht="15" customHeight="1">
      <c r="A67" s="101">
        <v>1</v>
      </c>
      <c r="B67" s="102" t="s">
        <v>15</v>
      </c>
      <c r="C67" s="102" t="s">
        <v>94</v>
      </c>
      <c r="D67" s="138">
        <v>138724.44</v>
      </c>
      <c r="E67" s="102" t="s">
        <v>12</v>
      </c>
      <c r="F67" s="138">
        <v>111947.13</v>
      </c>
      <c r="G67" s="102" t="s">
        <v>12</v>
      </c>
      <c r="H67" s="74"/>
    </row>
    <row r="68" spans="1:8" s="95" customFormat="1" ht="15" customHeight="1">
      <c r="A68" s="101">
        <v>1</v>
      </c>
      <c r="B68" s="102" t="s">
        <v>15</v>
      </c>
      <c r="C68" s="102" t="s">
        <v>95</v>
      </c>
      <c r="D68" s="138">
        <v>10460502.44</v>
      </c>
      <c r="E68" s="102" t="s">
        <v>12</v>
      </c>
      <c r="F68" s="138">
        <v>10224877.04</v>
      </c>
      <c r="G68" s="102" t="s">
        <v>12</v>
      </c>
      <c r="H68" s="74"/>
    </row>
    <row r="69" spans="1:8" s="95" customFormat="1" ht="15" customHeight="1">
      <c r="A69" s="101">
        <v>1</v>
      </c>
      <c r="B69" s="102" t="s">
        <v>15</v>
      </c>
      <c r="C69" s="102" t="s">
        <v>96</v>
      </c>
      <c r="D69" s="138">
        <v>34856463.92</v>
      </c>
      <c r="E69" s="102"/>
      <c r="F69" s="138">
        <v>34855837.62</v>
      </c>
      <c r="G69" s="102"/>
      <c r="H69" s="74"/>
    </row>
    <row r="70" spans="1:8" s="95" customFormat="1" ht="15" customHeight="1">
      <c r="A70" s="101">
        <v>1</v>
      </c>
      <c r="B70" s="102" t="s">
        <v>15</v>
      </c>
      <c r="C70" s="102" t="s">
        <v>97</v>
      </c>
      <c r="D70" s="138">
        <v>86724211.31</v>
      </c>
      <c r="E70" s="102"/>
      <c r="F70" s="138">
        <v>84973811.66</v>
      </c>
      <c r="G70" s="102"/>
      <c r="H70" s="74"/>
    </row>
    <row r="71" spans="1:8" s="95" customFormat="1" ht="15" customHeight="1">
      <c r="A71" s="101">
        <v>1</v>
      </c>
      <c r="B71" s="102" t="s">
        <v>15</v>
      </c>
      <c r="C71" s="102" t="s">
        <v>98</v>
      </c>
      <c r="D71" s="138">
        <v>39207059.37</v>
      </c>
      <c r="E71" s="102"/>
      <c r="F71" s="138">
        <v>37216063.26</v>
      </c>
      <c r="G71" s="102"/>
      <c r="H71" s="74"/>
    </row>
    <row r="72" spans="1:8" s="95" customFormat="1" ht="15" customHeight="1">
      <c r="A72" s="101">
        <v>1</v>
      </c>
      <c r="B72" s="102" t="s">
        <v>15</v>
      </c>
      <c r="C72" s="102" t="s">
        <v>99</v>
      </c>
      <c r="D72" s="138">
        <v>211973863.68</v>
      </c>
      <c r="E72" s="102"/>
      <c r="F72" s="138">
        <v>206220647.65</v>
      </c>
      <c r="G72" s="102"/>
      <c r="H72" s="74"/>
    </row>
    <row r="73" spans="1:8" s="95" customFormat="1" ht="15" customHeight="1">
      <c r="A73" s="101">
        <v>1</v>
      </c>
      <c r="B73" s="102" t="s">
        <v>15</v>
      </c>
      <c r="C73" s="102" t="s">
        <v>100</v>
      </c>
      <c r="D73" s="138">
        <v>147537703.95</v>
      </c>
      <c r="E73" s="102"/>
      <c r="F73" s="138">
        <v>147537703.95</v>
      </c>
      <c r="G73" s="102"/>
      <c r="H73" s="74"/>
    </row>
    <row r="74" spans="1:8" s="95" customFormat="1" ht="15" customHeight="1">
      <c r="A74" s="101">
        <v>1</v>
      </c>
      <c r="B74" s="102" t="s">
        <v>15</v>
      </c>
      <c r="C74" s="102" t="s">
        <v>101</v>
      </c>
      <c r="D74" s="138">
        <v>64436159.74</v>
      </c>
      <c r="E74" s="102"/>
      <c r="F74" s="138">
        <v>58682943.71</v>
      </c>
      <c r="G74" s="102"/>
      <c r="H74" s="74"/>
    </row>
    <row r="75" spans="1:8" s="95" customFormat="1" ht="15" customHeight="1">
      <c r="A75" s="101">
        <v>1</v>
      </c>
      <c r="B75" s="102" t="s">
        <v>15</v>
      </c>
      <c r="C75" s="102" t="s">
        <v>102</v>
      </c>
      <c r="D75" s="138">
        <v>419918982.38</v>
      </c>
      <c r="E75" s="102"/>
      <c r="F75" s="138">
        <v>352217446.28</v>
      </c>
      <c r="G75" s="102"/>
      <c r="H75" s="74"/>
    </row>
    <row r="76" spans="1:8" s="95" customFormat="1" ht="15" customHeight="1">
      <c r="A76" s="101">
        <v>1</v>
      </c>
      <c r="B76" s="102" t="s">
        <v>15</v>
      </c>
      <c r="C76" s="102" t="s">
        <v>103</v>
      </c>
      <c r="D76" s="138">
        <v>5753101.22</v>
      </c>
      <c r="E76" s="102"/>
      <c r="F76" s="138">
        <v>4972730.92</v>
      </c>
      <c r="G76" s="102"/>
      <c r="H76" s="74"/>
    </row>
    <row r="77" spans="1:8" s="95" customFormat="1" ht="15" customHeight="1">
      <c r="A77" s="101">
        <v>1</v>
      </c>
      <c r="B77" s="102" t="s">
        <v>15</v>
      </c>
      <c r="C77" s="102" t="s">
        <v>104</v>
      </c>
      <c r="D77" s="138">
        <v>2070597.9</v>
      </c>
      <c r="E77" s="102" t="s">
        <v>12</v>
      </c>
      <c r="F77" s="138">
        <v>1720482.33</v>
      </c>
      <c r="G77" s="102" t="s">
        <v>12</v>
      </c>
      <c r="H77" s="74"/>
    </row>
    <row r="78" spans="1:8" s="95" customFormat="1" ht="15" customHeight="1">
      <c r="A78" s="101">
        <v>1</v>
      </c>
      <c r="B78" s="102" t="s">
        <v>15</v>
      </c>
      <c r="C78" s="102" t="s">
        <v>105</v>
      </c>
      <c r="D78" s="138">
        <v>79279</v>
      </c>
      <c r="E78" s="102"/>
      <c r="F78" s="138">
        <v>76674.82</v>
      </c>
      <c r="G78" s="102"/>
      <c r="H78" s="74"/>
    </row>
    <row r="79" spans="1:8" s="95" customFormat="1" ht="15" customHeight="1">
      <c r="A79" s="101">
        <v>1</v>
      </c>
      <c r="B79" s="102" t="s">
        <v>15</v>
      </c>
      <c r="C79" s="102" t="s">
        <v>106</v>
      </c>
      <c r="D79" s="138">
        <v>15375840.9</v>
      </c>
      <c r="E79" s="102"/>
      <c r="F79" s="138">
        <v>10915544.06</v>
      </c>
      <c r="G79" s="102"/>
      <c r="H79" s="74"/>
    </row>
    <row r="80" spans="1:8" s="95" customFormat="1" ht="15" customHeight="1">
      <c r="A80" s="101">
        <v>1</v>
      </c>
      <c r="B80" s="102" t="s">
        <v>15</v>
      </c>
      <c r="C80" s="102" t="s">
        <v>107</v>
      </c>
      <c r="D80" s="138">
        <v>3969609.26</v>
      </c>
      <c r="E80" s="102" t="s">
        <v>12</v>
      </c>
      <c r="F80" s="138">
        <v>3580139.66</v>
      </c>
      <c r="G80" s="102" t="s">
        <v>12</v>
      </c>
      <c r="H80" s="74"/>
    </row>
    <row r="81" spans="1:8" s="95" customFormat="1" ht="15" customHeight="1">
      <c r="A81" s="101">
        <v>1</v>
      </c>
      <c r="B81" s="102" t="s">
        <v>15</v>
      </c>
      <c r="C81" s="102" t="s">
        <v>108</v>
      </c>
      <c r="D81" s="138">
        <v>1615741.51</v>
      </c>
      <c r="E81" s="102" t="s">
        <v>12</v>
      </c>
      <c r="F81" s="138">
        <v>1093671.36</v>
      </c>
      <c r="G81" s="102" t="s">
        <v>12</v>
      </c>
      <c r="H81" s="74"/>
    </row>
    <row r="82" spans="1:8" s="95" customFormat="1" ht="15" customHeight="1">
      <c r="A82" s="101">
        <v>1</v>
      </c>
      <c r="B82" s="102" t="s">
        <v>15</v>
      </c>
      <c r="C82" s="102" t="s">
        <v>109</v>
      </c>
      <c r="D82" s="138">
        <v>6383498.21</v>
      </c>
      <c r="E82" s="102"/>
      <c r="F82" s="138">
        <v>4414800.35</v>
      </c>
      <c r="G82" s="102"/>
      <c r="H82" s="74"/>
    </row>
    <row r="83" spans="1:8" s="95" customFormat="1" ht="15" customHeight="1">
      <c r="A83" s="101">
        <v>1</v>
      </c>
      <c r="B83" s="102" t="s">
        <v>15</v>
      </c>
      <c r="C83" s="102" t="s">
        <v>110</v>
      </c>
      <c r="D83" s="138">
        <v>7927195.2</v>
      </c>
      <c r="E83" s="102"/>
      <c r="F83" s="138">
        <v>7419425.27</v>
      </c>
      <c r="G83" s="102"/>
      <c r="H83" s="74"/>
    </row>
    <row r="84" spans="1:8" s="95" customFormat="1" ht="15" customHeight="1">
      <c r="A84" s="101">
        <v>1</v>
      </c>
      <c r="B84" s="102" t="s">
        <v>15</v>
      </c>
      <c r="C84" s="102" t="s">
        <v>111</v>
      </c>
      <c r="D84" s="138">
        <v>58181795.98</v>
      </c>
      <c r="E84" s="102"/>
      <c r="F84" s="138">
        <v>49725883.83</v>
      </c>
      <c r="G84" s="102"/>
      <c r="H84" s="74"/>
    </row>
    <row r="85" spans="1:8" s="95" customFormat="1" ht="15" customHeight="1">
      <c r="A85" s="101">
        <v>1</v>
      </c>
      <c r="B85" s="102" t="s">
        <v>15</v>
      </c>
      <c r="C85" s="102" t="s">
        <v>112</v>
      </c>
      <c r="D85" s="138">
        <v>78689612.69</v>
      </c>
      <c r="E85" s="102"/>
      <c r="F85" s="138">
        <v>66500858.53</v>
      </c>
      <c r="G85" s="102"/>
      <c r="H85" s="74"/>
    </row>
    <row r="86" spans="1:8" s="95" customFormat="1" ht="15" customHeight="1">
      <c r="A86" s="101">
        <v>1</v>
      </c>
      <c r="B86" s="102" t="s">
        <v>15</v>
      </c>
      <c r="C86" s="102" t="s">
        <v>113</v>
      </c>
      <c r="D86" s="138">
        <v>3445246.99</v>
      </c>
      <c r="E86" s="102"/>
      <c r="F86" s="138">
        <v>3053787.72</v>
      </c>
      <c r="G86" s="102"/>
      <c r="H86" s="74"/>
    </row>
    <row r="87" spans="1:8" s="95" customFormat="1" ht="15" customHeight="1">
      <c r="A87" s="101">
        <v>1</v>
      </c>
      <c r="B87" s="102" t="s">
        <v>15</v>
      </c>
      <c r="C87" s="102" t="s">
        <v>114</v>
      </c>
      <c r="D87" s="138">
        <v>45.17</v>
      </c>
      <c r="E87" s="102" t="s">
        <v>13</v>
      </c>
      <c r="F87" s="138">
        <v>45.17</v>
      </c>
      <c r="G87" s="102" t="s">
        <v>13</v>
      </c>
      <c r="H87" s="74"/>
    </row>
    <row r="88" spans="1:8" s="95" customFormat="1" ht="15" customHeight="1">
      <c r="A88" s="101">
        <v>1</v>
      </c>
      <c r="B88" s="102" t="s">
        <v>15</v>
      </c>
      <c r="C88" s="102" t="s">
        <v>115</v>
      </c>
      <c r="D88" s="138">
        <v>281437.94</v>
      </c>
      <c r="E88" s="102" t="s">
        <v>12</v>
      </c>
      <c r="F88" s="138">
        <v>244363.76</v>
      </c>
      <c r="G88" s="102" t="s">
        <v>12</v>
      </c>
      <c r="H88" s="74"/>
    </row>
    <row r="89" spans="1:8" s="95" customFormat="1" ht="15" customHeight="1">
      <c r="A89" s="101">
        <v>1</v>
      </c>
      <c r="B89" s="102" t="s">
        <v>15</v>
      </c>
      <c r="C89" s="102" t="s">
        <v>116</v>
      </c>
      <c r="D89" s="138">
        <v>72067368.63</v>
      </c>
      <c r="E89" s="102"/>
      <c r="F89" s="138">
        <v>64392674.84</v>
      </c>
      <c r="G89" s="102"/>
      <c r="H89" s="74"/>
    </row>
    <row r="90" spans="1:8" s="95" customFormat="1" ht="15" customHeight="1">
      <c r="A90" s="101">
        <v>1</v>
      </c>
      <c r="B90" s="102" t="s">
        <v>15</v>
      </c>
      <c r="C90" s="102" t="s">
        <v>117</v>
      </c>
      <c r="D90" s="138">
        <v>21997792.41</v>
      </c>
      <c r="E90" s="102"/>
      <c r="F90" s="138">
        <v>14837219.57</v>
      </c>
      <c r="G90" s="102"/>
      <c r="H90" s="74"/>
    </row>
    <row r="91" spans="1:8" s="95" customFormat="1" ht="15" customHeight="1">
      <c r="A91" s="101">
        <v>1</v>
      </c>
      <c r="B91" s="102" t="s">
        <v>15</v>
      </c>
      <c r="C91" s="102" t="s">
        <v>118</v>
      </c>
      <c r="D91" s="138">
        <v>2805606.9</v>
      </c>
      <c r="E91" s="102" t="s">
        <v>12</v>
      </c>
      <c r="F91" s="138">
        <v>2286107.46</v>
      </c>
      <c r="G91" s="102" t="s">
        <v>12</v>
      </c>
      <c r="H91" s="74"/>
    </row>
    <row r="92" spans="1:8" s="95" customFormat="1" ht="15" customHeight="1">
      <c r="A92" s="101">
        <v>1</v>
      </c>
      <c r="B92" s="102" t="s">
        <v>15</v>
      </c>
      <c r="C92" s="102" t="s">
        <v>119</v>
      </c>
      <c r="D92" s="138">
        <v>968624.13</v>
      </c>
      <c r="E92" s="102"/>
      <c r="F92" s="138">
        <v>968624.13</v>
      </c>
      <c r="G92" s="102"/>
      <c r="H92" s="74"/>
    </row>
    <row r="93" spans="1:8" s="95" customFormat="1" ht="15" customHeight="1">
      <c r="A93" s="101">
        <v>1</v>
      </c>
      <c r="B93" s="102" t="s">
        <v>15</v>
      </c>
      <c r="C93" s="102" t="s">
        <v>120</v>
      </c>
      <c r="D93" s="138">
        <v>33183116.37</v>
      </c>
      <c r="E93" s="102"/>
      <c r="F93" s="138">
        <v>26659461.33</v>
      </c>
      <c r="G93" s="102"/>
      <c r="H93" s="74"/>
    </row>
    <row r="94" spans="1:8" s="95" customFormat="1" ht="15" customHeight="1">
      <c r="A94" s="101">
        <v>1</v>
      </c>
      <c r="B94" s="102" t="s">
        <v>15</v>
      </c>
      <c r="C94" s="102" t="s">
        <v>121</v>
      </c>
      <c r="D94" s="138">
        <v>105123471.98</v>
      </c>
      <c r="E94" s="102"/>
      <c r="F94" s="138">
        <v>89354951.18</v>
      </c>
      <c r="G94" s="102"/>
      <c r="H94" s="74"/>
    </row>
    <row r="95" spans="1:8" s="95" customFormat="1" ht="15" customHeight="1">
      <c r="A95" s="101">
        <v>1</v>
      </c>
      <c r="B95" s="102" t="s">
        <v>15</v>
      </c>
      <c r="C95" s="102" t="s">
        <v>122</v>
      </c>
      <c r="D95" s="138">
        <v>1797933563.8</v>
      </c>
      <c r="E95" s="102"/>
      <c r="F95" s="138">
        <v>1720391310.7</v>
      </c>
      <c r="G95" s="102"/>
      <c r="H95" s="74"/>
    </row>
    <row r="96" spans="1:8" s="95" customFormat="1" ht="15" customHeight="1">
      <c r="A96" s="101">
        <v>1</v>
      </c>
      <c r="B96" s="102" t="s">
        <v>15</v>
      </c>
      <c r="C96" s="102" t="s">
        <v>123</v>
      </c>
      <c r="D96" s="138">
        <v>946095761.93</v>
      </c>
      <c r="E96" s="102"/>
      <c r="F96" s="138">
        <v>900883301.78</v>
      </c>
      <c r="G96" s="102"/>
      <c r="H96" s="74"/>
    </row>
    <row r="97" spans="1:8" s="95" customFormat="1" ht="15" customHeight="1">
      <c r="A97" s="101">
        <v>1</v>
      </c>
      <c r="B97" s="102" t="s">
        <v>15</v>
      </c>
      <c r="C97" s="102" t="s">
        <v>124</v>
      </c>
      <c r="D97" s="138">
        <v>593688398.91</v>
      </c>
      <c r="E97" s="102"/>
      <c r="F97" s="138">
        <v>593688398.91</v>
      </c>
      <c r="G97" s="102"/>
      <c r="H97" s="74"/>
    </row>
    <row r="98" spans="1:8" s="95" customFormat="1" ht="15" customHeight="1">
      <c r="A98" s="101">
        <v>1</v>
      </c>
      <c r="B98" s="102" t="s">
        <v>15</v>
      </c>
      <c r="C98" s="102" t="s">
        <v>125</v>
      </c>
      <c r="D98" s="138">
        <v>258149402.97</v>
      </c>
      <c r="E98" s="102"/>
      <c r="F98" s="138">
        <v>225819610.02</v>
      </c>
      <c r="G98" s="102"/>
      <c r="H98" s="74"/>
    </row>
    <row r="99" spans="1:8" s="95" customFormat="1" ht="15" customHeight="1">
      <c r="A99" s="101">
        <v>1</v>
      </c>
      <c r="B99" s="102" t="s">
        <v>15</v>
      </c>
      <c r="C99" s="102" t="s">
        <v>126</v>
      </c>
      <c r="D99" s="138">
        <v>4390685617.1</v>
      </c>
      <c r="E99" s="102"/>
      <c r="F99" s="138">
        <v>4122669933.2</v>
      </c>
      <c r="G99" s="102"/>
      <c r="H99" s="74"/>
    </row>
    <row r="100" spans="1:8" s="95" customFormat="1" ht="15" customHeight="1">
      <c r="A100" s="101">
        <v>1</v>
      </c>
      <c r="B100" s="102" t="s">
        <v>15</v>
      </c>
      <c r="C100" s="102" t="s">
        <v>127</v>
      </c>
      <c r="D100" s="138">
        <v>734532680.81</v>
      </c>
      <c r="E100" s="102"/>
      <c r="F100" s="138">
        <v>673175771.68</v>
      </c>
      <c r="G100" s="102"/>
      <c r="H100" s="74"/>
    </row>
    <row r="101" spans="1:8" s="95" customFormat="1" ht="15" customHeight="1">
      <c r="A101" s="101">
        <v>1</v>
      </c>
      <c r="B101" s="102" t="s">
        <v>15</v>
      </c>
      <c r="C101" s="102" t="s">
        <v>128</v>
      </c>
      <c r="D101" s="138">
        <v>2561879380.2</v>
      </c>
      <c r="E101" s="102"/>
      <c r="F101" s="138">
        <v>2374542489.3</v>
      </c>
      <c r="G101" s="102"/>
      <c r="H101" s="74"/>
    </row>
    <row r="102" spans="1:8" s="95" customFormat="1" ht="15" customHeight="1">
      <c r="A102" s="101">
        <v>1</v>
      </c>
      <c r="B102" s="102" t="s">
        <v>15</v>
      </c>
      <c r="C102" s="102" t="s">
        <v>129</v>
      </c>
      <c r="D102" s="138">
        <v>6927303.51</v>
      </c>
      <c r="E102" s="102"/>
      <c r="F102" s="138">
        <v>6272024.95</v>
      </c>
      <c r="G102" s="102"/>
      <c r="H102" s="74"/>
    </row>
    <row r="103" spans="1:8" s="95" customFormat="1" ht="15" customHeight="1">
      <c r="A103" s="101">
        <v>1</v>
      </c>
      <c r="B103" s="102" t="s">
        <v>15</v>
      </c>
      <c r="C103" s="102" t="s">
        <v>130</v>
      </c>
      <c r="D103" s="138">
        <v>212355587.23</v>
      </c>
      <c r="E103" s="102"/>
      <c r="F103" s="138">
        <v>205558999.33</v>
      </c>
      <c r="G103" s="102"/>
      <c r="H103" s="74"/>
    </row>
    <row r="104" spans="1:8" s="95" customFormat="1" ht="15" customHeight="1">
      <c r="A104" s="101">
        <v>1</v>
      </c>
      <c r="B104" s="102" t="s">
        <v>15</v>
      </c>
      <c r="C104" s="102" t="s">
        <v>131</v>
      </c>
      <c r="D104" s="138">
        <v>874990665.41</v>
      </c>
      <c r="E104" s="102"/>
      <c r="F104" s="138">
        <v>863120647.97</v>
      </c>
      <c r="G104" s="102"/>
      <c r="H104" s="74"/>
    </row>
    <row r="105" spans="1:8" s="95" customFormat="1" ht="15" customHeight="1">
      <c r="A105" s="101">
        <v>1</v>
      </c>
      <c r="B105" s="102" t="s">
        <v>15</v>
      </c>
      <c r="C105" s="102" t="s">
        <v>132</v>
      </c>
      <c r="D105" s="139">
        <v>0</v>
      </c>
      <c r="E105" s="102"/>
      <c r="F105" s="139">
        <v>0</v>
      </c>
      <c r="G105" s="102"/>
      <c r="H105" s="74"/>
    </row>
    <row r="106" spans="1:8" s="95" customFormat="1" ht="15" customHeight="1">
      <c r="A106" s="74"/>
      <c r="B106" s="74"/>
      <c r="C106" s="74"/>
      <c r="D106" s="130"/>
      <c r="E106" s="74"/>
      <c r="F106" s="130"/>
      <c r="G106" s="74"/>
      <c r="H106" s="74"/>
    </row>
    <row r="107" spans="1:8" s="95" customFormat="1" ht="15" customHeight="1">
      <c r="A107" s="102" t="s">
        <v>27</v>
      </c>
      <c r="B107" s="74"/>
      <c r="C107" s="74"/>
      <c r="D107" s="130"/>
      <c r="E107" s="74"/>
      <c r="F107" s="130"/>
      <c r="G107" s="74"/>
      <c r="H107" s="74"/>
    </row>
    <row r="108" spans="1:8" s="95" customFormat="1" ht="15" customHeight="1">
      <c r="A108" s="102" t="s">
        <v>25</v>
      </c>
      <c r="B108" s="74"/>
      <c r="C108" s="74"/>
      <c r="D108" s="130"/>
      <c r="E108" s="74"/>
      <c r="F108" s="130"/>
      <c r="G108" s="74"/>
      <c r="H108" s="74"/>
    </row>
    <row r="109" spans="2:8" s="95" customFormat="1" ht="15" customHeight="1">
      <c r="B109" s="74"/>
      <c r="C109" s="74"/>
      <c r="D109" s="130"/>
      <c r="E109" s="74"/>
      <c r="F109" s="130"/>
      <c r="G109" s="74"/>
      <c r="H109" s="74"/>
    </row>
    <row r="110" spans="1:8" s="95" customFormat="1" ht="15" customHeight="1">
      <c r="A110" s="94" t="s">
        <v>30</v>
      </c>
      <c r="B110" s="74"/>
      <c r="C110" s="74"/>
      <c r="D110" s="130"/>
      <c r="E110" s="74"/>
      <c r="F110" s="130"/>
      <c r="G110" s="74"/>
      <c r="H110" s="74"/>
    </row>
    <row r="111" ht="15" customHeight="1"/>
    <row r="112" ht="15" customHeight="1"/>
    <row r="113" ht="15" customHeight="1"/>
    <row r="114" ht="15" customHeight="1"/>
  </sheetData>
  <sheetProtection/>
  <mergeCells count="1">
    <mergeCell ref="A1:C1"/>
  </mergeCells>
  <hyperlinks>
    <hyperlink ref="A11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123" customWidth="1"/>
    <col min="5" max="5" width="13.625" style="0" customWidth="1"/>
    <col min="6" max="6" width="13.625" style="123" customWidth="1"/>
    <col min="7" max="7" width="13.625" style="0" customWidth="1"/>
    <col min="8" max="12" width="9.00390625" style="0" customWidth="1"/>
    <col min="16" max="16" width="16.00390625" style="0" customWidth="1"/>
  </cols>
  <sheetData>
    <row r="1" spans="1:13" ht="60" customHeight="1">
      <c r="A1" s="148" t="s">
        <v>28</v>
      </c>
      <c r="B1" s="148"/>
      <c r="C1" s="148"/>
      <c r="D1" s="122"/>
      <c r="E1" s="70"/>
      <c r="F1" s="122"/>
      <c r="G1" s="70"/>
      <c r="H1" s="42"/>
      <c r="I1" s="42"/>
      <c r="J1" s="42"/>
      <c r="K1" s="42"/>
      <c r="L1" s="42"/>
      <c r="M1" s="42"/>
    </row>
    <row r="2" spans="1:16" ht="22.5" customHeight="1">
      <c r="A2" s="111" t="str">
        <f>Contents!A2</f>
        <v>75030DO001_201516 Value of Agricultural Commodities Produced, Australia, 2015-16</v>
      </c>
      <c r="B2" s="7"/>
      <c r="P2" s="10"/>
    </row>
    <row r="3" spans="1:16" ht="12.75" customHeight="1">
      <c r="A3" s="91" t="str">
        <f>Contents!A3</f>
        <v>Released at 11:30 am (Canberra time) Fri 28 July 2017</v>
      </c>
      <c r="B3" s="2"/>
      <c r="P3" s="11"/>
    </row>
    <row r="4" spans="1:16" ht="25.5" customHeight="1">
      <c r="A4" s="14" t="s">
        <v>146</v>
      </c>
      <c r="B4" s="9"/>
      <c r="P4" s="13"/>
    </row>
    <row r="5" spans="1:16" ht="14.25">
      <c r="A5" s="41"/>
      <c r="B5" s="41"/>
      <c r="C5" s="55"/>
      <c r="D5" s="137"/>
      <c r="E5" s="114"/>
      <c r="F5" s="141"/>
      <c r="G5" s="114"/>
      <c r="H5" s="114"/>
      <c r="I5" s="114"/>
      <c r="J5" s="114"/>
      <c r="K5" s="114"/>
      <c r="L5" s="114"/>
      <c r="P5" s="12"/>
    </row>
    <row r="6" spans="1:12" ht="39" customHeight="1">
      <c r="A6" s="44" t="s">
        <v>6</v>
      </c>
      <c r="B6" s="44" t="s">
        <v>7</v>
      </c>
      <c r="C6" s="44" t="s">
        <v>8</v>
      </c>
      <c r="D6" s="126" t="s">
        <v>143</v>
      </c>
      <c r="E6" s="25" t="s">
        <v>29</v>
      </c>
      <c r="F6" s="126" t="s">
        <v>133</v>
      </c>
      <c r="G6" s="100" t="s">
        <v>134</v>
      </c>
      <c r="H6" s="40"/>
      <c r="I6" s="40"/>
      <c r="J6" s="40"/>
      <c r="K6" s="40"/>
      <c r="L6" s="40"/>
    </row>
    <row r="7" spans="1:12" s="95" customFormat="1" ht="15" customHeight="1">
      <c r="A7" s="101">
        <v>2</v>
      </c>
      <c r="B7" s="102" t="s">
        <v>16</v>
      </c>
      <c r="C7" s="102" t="s">
        <v>34</v>
      </c>
      <c r="D7" s="138">
        <v>13079964644</v>
      </c>
      <c r="E7" s="102"/>
      <c r="F7" s="138">
        <v>12273537743</v>
      </c>
      <c r="G7" s="102"/>
      <c r="H7" s="43"/>
      <c r="I7" s="43"/>
      <c r="J7" s="43"/>
      <c r="K7" s="43"/>
      <c r="L7" s="43"/>
    </row>
    <row r="8" spans="1:12" s="95" customFormat="1" ht="15" customHeight="1">
      <c r="A8" s="101">
        <v>2</v>
      </c>
      <c r="B8" s="102" t="s">
        <v>16</v>
      </c>
      <c r="C8" s="102" t="s">
        <v>35</v>
      </c>
      <c r="D8" s="138">
        <v>4836279351.8</v>
      </c>
      <c r="E8" s="102"/>
      <c r="F8" s="138">
        <v>4433253370.6</v>
      </c>
      <c r="G8" s="102"/>
      <c r="H8" s="39"/>
      <c r="I8" s="39"/>
      <c r="J8" s="39"/>
      <c r="K8" s="39"/>
      <c r="L8" s="39"/>
    </row>
    <row r="9" spans="1:12" s="95" customFormat="1" ht="15" customHeight="1">
      <c r="A9" s="101">
        <v>2</v>
      </c>
      <c r="B9" s="102" t="s">
        <v>16</v>
      </c>
      <c r="C9" s="102" t="s">
        <v>36</v>
      </c>
      <c r="D9" s="138">
        <v>1147264348.9</v>
      </c>
      <c r="E9" s="102"/>
      <c r="F9" s="138">
        <v>1053732619.6</v>
      </c>
      <c r="G9" s="102"/>
      <c r="H9" s="39"/>
      <c r="I9" s="39"/>
      <c r="J9" s="39"/>
      <c r="K9" s="39"/>
      <c r="L9" s="39"/>
    </row>
    <row r="10" spans="1:16" s="95" customFormat="1" ht="15" customHeight="1">
      <c r="A10" s="101">
        <v>2</v>
      </c>
      <c r="B10" s="102" t="s">
        <v>16</v>
      </c>
      <c r="C10" s="102" t="s">
        <v>37</v>
      </c>
      <c r="D10" s="138">
        <v>494783268.05</v>
      </c>
      <c r="E10" s="102"/>
      <c r="F10" s="138">
        <v>449256765.36</v>
      </c>
      <c r="G10" s="102"/>
      <c r="H10" s="38"/>
      <c r="I10" s="38"/>
      <c r="J10" s="38"/>
      <c r="K10" s="38"/>
      <c r="L10" s="38"/>
      <c r="P10" s="84"/>
    </row>
    <row r="11" spans="1:16" s="95" customFormat="1" ht="15" customHeight="1">
      <c r="A11" s="101">
        <v>2</v>
      </c>
      <c r="B11" s="102" t="s">
        <v>16</v>
      </c>
      <c r="C11" s="102" t="s">
        <v>38</v>
      </c>
      <c r="D11" s="138">
        <v>59912498.67</v>
      </c>
      <c r="E11" s="102"/>
      <c r="F11" s="138">
        <v>55264426.09</v>
      </c>
      <c r="G11" s="102"/>
      <c r="H11" s="43"/>
      <c r="I11" s="43"/>
      <c r="J11" s="43"/>
      <c r="K11" s="43"/>
      <c r="L11" s="43"/>
      <c r="P11" s="84"/>
    </row>
    <row r="12" spans="1:16" s="95" customFormat="1" ht="15" customHeight="1">
      <c r="A12" s="101">
        <v>2</v>
      </c>
      <c r="B12" s="102" t="s">
        <v>16</v>
      </c>
      <c r="C12" s="102" t="s">
        <v>39</v>
      </c>
      <c r="D12" s="138">
        <v>287453414.41</v>
      </c>
      <c r="E12" s="102"/>
      <c r="F12" s="138">
        <v>259674460.14</v>
      </c>
      <c r="G12" s="102"/>
      <c r="H12" s="39"/>
      <c r="I12" s="39"/>
      <c r="J12" s="39"/>
      <c r="K12" s="39"/>
      <c r="L12" s="39"/>
      <c r="P12" s="84"/>
    </row>
    <row r="13" spans="1:16" s="95" customFormat="1" ht="15" customHeight="1">
      <c r="A13" s="101">
        <v>2</v>
      </c>
      <c r="B13" s="102" t="s">
        <v>16</v>
      </c>
      <c r="C13" s="102" t="s">
        <v>40</v>
      </c>
      <c r="D13" s="138">
        <v>770855.9</v>
      </c>
      <c r="E13" s="102" t="s">
        <v>12</v>
      </c>
      <c r="F13" s="138">
        <v>691228.71</v>
      </c>
      <c r="G13" s="102" t="s">
        <v>12</v>
      </c>
      <c r="H13" s="39"/>
      <c r="I13" s="39"/>
      <c r="J13" s="39"/>
      <c r="K13" s="39"/>
      <c r="L13" s="39"/>
      <c r="P13" s="84"/>
    </row>
    <row r="14" spans="1:16" s="95" customFormat="1" ht="15" customHeight="1">
      <c r="A14" s="101">
        <v>2</v>
      </c>
      <c r="B14" s="102" t="s">
        <v>16</v>
      </c>
      <c r="C14" s="102" t="s">
        <v>41</v>
      </c>
      <c r="D14" s="138">
        <v>22150160.98</v>
      </c>
      <c r="E14" s="102"/>
      <c r="F14" s="138">
        <v>20614890.05</v>
      </c>
      <c r="G14" s="102"/>
      <c r="H14" s="38"/>
      <c r="I14" s="38"/>
      <c r="J14" s="38"/>
      <c r="K14" s="38"/>
      <c r="L14" s="38"/>
      <c r="P14" s="84"/>
    </row>
    <row r="15" spans="1:16" s="95" customFormat="1" ht="15" customHeight="1">
      <c r="A15" s="101">
        <v>2</v>
      </c>
      <c r="B15" s="102" t="s">
        <v>16</v>
      </c>
      <c r="C15" s="102" t="s">
        <v>42</v>
      </c>
      <c r="D15" s="138">
        <v>91498.31</v>
      </c>
      <c r="E15" s="102" t="s">
        <v>13</v>
      </c>
      <c r="F15" s="138">
        <v>86019.18</v>
      </c>
      <c r="G15" s="102" t="s">
        <v>13</v>
      </c>
      <c r="H15" s="43"/>
      <c r="I15" s="43"/>
      <c r="J15" s="43"/>
      <c r="K15" s="43"/>
      <c r="L15" s="43"/>
      <c r="P15" s="84"/>
    </row>
    <row r="16" spans="1:16" s="95" customFormat="1" ht="15" customHeight="1">
      <c r="A16" s="101">
        <v>2</v>
      </c>
      <c r="B16" s="102" t="s">
        <v>16</v>
      </c>
      <c r="C16" s="102" t="s">
        <v>43</v>
      </c>
      <c r="D16" s="138">
        <v>5274648.61</v>
      </c>
      <c r="E16" s="102"/>
      <c r="F16" s="138">
        <v>4796149.89</v>
      </c>
      <c r="G16" s="102"/>
      <c r="H16" s="39"/>
      <c r="I16" s="39"/>
      <c r="J16" s="39"/>
      <c r="K16" s="39"/>
      <c r="L16" s="39"/>
      <c r="P16" s="81"/>
    </row>
    <row r="17" spans="1:16" s="95" customFormat="1" ht="15" customHeight="1">
      <c r="A17" s="101">
        <v>2</v>
      </c>
      <c r="B17" s="102" t="s">
        <v>16</v>
      </c>
      <c r="C17" s="102" t="s">
        <v>44</v>
      </c>
      <c r="D17" s="138">
        <v>2262981.19</v>
      </c>
      <c r="E17" s="102"/>
      <c r="F17" s="138">
        <v>2072442.43</v>
      </c>
      <c r="G17" s="102"/>
      <c r="H17" s="39"/>
      <c r="I17" s="39"/>
      <c r="J17" s="39"/>
      <c r="K17" s="39"/>
      <c r="L17" s="39"/>
      <c r="P17" s="84"/>
    </row>
    <row r="18" spans="1:16" s="95" customFormat="1" ht="15" customHeight="1">
      <c r="A18" s="101">
        <v>2</v>
      </c>
      <c r="B18" s="102" t="s">
        <v>16</v>
      </c>
      <c r="C18" s="102" t="s">
        <v>45</v>
      </c>
      <c r="D18" s="139">
        <v>0</v>
      </c>
      <c r="E18" s="102"/>
      <c r="F18" s="139">
        <v>0</v>
      </c>
      <c r="G18" s="102"/>
      <c r="H18" s="38"/>
      <c r="I18" s="38"/>
      <c r="J18" s="38"/>
      <c r="K18" s="38"/>
      <c r="L18" s="38"/>
      <c r="P18" s="84"/>
    </row>
    <row r="19" spans="1:16" s="95" customFormat="1" ht="15" customHeight="1">
      <c r="A19" s="101">
        <v>2</v>
      </c>
      <c r="B19" s="102" t="s">
        <v>16</v>
      </c>
      <c r="C19" s="102" t="s">
        <v>47</v>
      </c>
      <c r="D19" s="138">
        <v>47490457.5</v>
      </c>
      <c r="E19" s="102"/>
      <c r="F19" s="138">
        <v>46489825.85</v>
      </c>
      <c r="G19" s="102"/>
      <c r="H19" s="43"/>
      <c r="I19" s="43"/>
      <c r="J19" s="43"/>
      <c r="K19" s="43"/>
      <c r="L19" s="43"/>
      <c r="P19" s="84"/>
    </row>
    <row r="20" spans="1:16" s="95" customFormat="1" ht="15" customHeight="1">
      <c r="A20" s="101">
        <v>2</v>
      </c>
      <c r="B20" s="102" t="s">
        <v>16</v>
      </c>
      <c r="C20" s="102" t="s">
        <v>48</v>
      </c>
      <c r="D20" s="138">
        <v>12745342.48</v>
      </c>
      <c r="E20" s="102"/>
      <c r="F20" s="138">
        <v>11963994.15</v>
      </c>
      <c r="G20" s="102"/>
      <c r="H20" s="39"/>
      <c r="I20" s="39"/>
      <c r="J20" s="39"/>
      <c r="K20" s="39"/>
      <c r="L20" s="39"/>
      <c r="P20" s="84"/>
    </row>
    <row r="21" spans="1:16" s="95" customFormat="1" ht="15" customHeight="1">
      <c r="A21" s="101">
        <v>2</v>
      </c>
      <c r="B21" s="102" t="s">
        <v>16</v>
      </c>
      <c r="C21" s="102" t="s">
        <v>49</v>
      </c>
      <c r="D21" s="138">
        <v>2767385.97</v>
      </c>
      <c r="E21" s="102"/>
      <c r="F21" s="138">
        <v>2680475.46</v>
      </c>
      <c r="G21" s="102"/>
      <c r="H21" s="39"/>
      <c r="I21" s="39"/>
      <c r="J21" s="39"/>
      <c r="K21" s="39"/>
      <c r="L21" s="39"/>
      <c r="P21" s="84"/>
    </row>
    <row r="22" spans="1:16" s="95" customFormat="1" ht="15" customHeight="1">
      <c r="A22" s="101">
        <v>2</v>
      </c>
      <c r="B22" s="102" t="s">
        <v>16</v>
      </c>
      <c r="C22" s="102" t="s">
        <v>50</v>
      </c>
      <c r="D22" s="138">
        <v>144172.19</v>
      </c>
      <c r="E22" s="102" t="s">
        <v>12</v>
      </c>
      <c r="F22" s="138">
        <v>144172.19</v>
      </c>
      <c r="G22" s="102" t="s">
        <v>12</v>
      </c>
      <c r="H22" s="38"/>
      <c r="I22" s="38"/>
      <c r="J22" s="38"/>
      <c r="K22" s="38"/>
      <c r="L22" s="38"/>
      <c r="P22" s="84"/>
    </row>
    <row r="23" spans="1:12" s="95" customFormat="1" ht="15" customHeight="1">
      <c r="A23" s="101">
        <v>2</v>
      </c>
      <c r="B23" s="102" t="s">
        <v>16</v>
      </c>
      <c r="C23" s="102" t="s">
        <v>51</v>
      </c>
      <c r="D23" s="138">
        <v>27278012.67</v>
      </c>
      <c r="E23" s="102"/>
      <c r="F23" s="138">
        <v>25841146.35</v>
      </c>
      <c r="G23" s="102"/>
      <c r="H23" s="43"/>
      <c r="I23" s="43"/>
      <c r="J23" s="43"/>
      <c r="K23" s="43"/>
      <c r="L23" s="43"/>
    </row>
    <row r="24" spans="1:12" s="95" customFormat="1" ht="15" customHeight="1">
      <c r="A24" s="101">
        <v>2</v>
      </c>
      <c r="B24" s="102" t="s">
        <v>16</v>
      </c>
      <c r="C24" s="102" t="s">
        <v>52</v>
      </c>
      <c r="D24" s="138">
        <v>18456857.73</v>
      </c>
      <c r="E24" s="102" t="s">
        <v>12</v>
      </c>
      <c r="F24" s="138">
        <v>17569857.23</v>
      </c>
      <c r="G24" s="102" t="s">
        <v>12</v>
      </c>
      <c r="H24" s="39"/>
      <c r="I24" s="39"/>
      <c r="J24" s="39"/>
      <c r="K24" s="39"/>
      <c r="L24" s="39"/>
    </row>
    <row r="25" spans="1:12" s="95" customFormat="1" ht="15" customHeight="1">
      <c r="A25" s="101">
        <v>2</v>
      </c>
      <c r="B25" s="102" t="s">
        <v>16</v>
      </c>
      <c r="C25" s="102" t="s">
        <v>53</v>
      </c>
      <c r="D25" s="138">
        <v>145476879.23</v>
      </c>
      <c r="E25" s="102"/>
      <c r="F25" s="138">
        <v>138267880.67</v>
      </c>
      <c r="G25" s="102"/>
      <c r="H25" s="39"/>
      <c r="I25" s="39"/>
      <c r="J25" s="39"/>
      <c r="K25" s="39"/>
      <c r="L25" s="39"/>
    </row>
    <row r="26" spans="1:12" s="95" customFormat="1" ht="15" customHeight="1">
      <c r="A26" s="101">
        <v>2</v>
      </c>
      <c r="B26" s="102" t="s">
        <v>16</v>
      </c>
      <c r="C26" s="102" t="s">
        <v>54</v>
      </c>
      <c r="D26" s="138">
        <v>2045870.49</v>
      </c>
      <c r="E26" s="102" t="s">
        <v>12</v>
      </c>
      <c r="F26" s="138">
        <v>1974845.76</v>
      </c>
      <c r="G26" s="102" t="s">
        <v>12</v>
      </c>
      <c r="H26" s="38"/>
      <c r="I26" s="38"/>
      <c r="J26" s="38"/>
      <c r="K26" s="38"/>
      <c r="L26" s="38"/>
    </row>
    <row r="27" spans="1:12" s="95" customFormat="1" ht="15" customHeight="1">
      <c r="A27" s="101">
        <v>2</v>
      </c>
      <c r="B27" s="102" t="s">
        <v>16</v>
      </c>
      <c r="C27" s="102" t="s">
        <v>56</v>
      </c>
      <c r="D27" s="138">
        <v>18160044.52</v>
      </c>
      <c r="E27" s="102"/>
      <c r="F27" s="138">
        <v>16344040.07</v>
      </c>
      <c r="G27" s="102"/>
      <c r="H27" s="43"/>
      <c r="I27" s="43"/>
      <c r="J27" s="43"/>
      <c r="K27" s="43"/>
      <c r="L27" s="43"/>
    </row>
    <row r="28" spans="1:12" s="95" customFormat="1" ht="15" customHeight="1">
      <c r="A28" s="101">
        <v>2</v>
      </c>
      <c r="B28" s="102" t="s">
        <v>16</v>
      </c>
      <c r="C28" s="102" t="s">
        <v>57</v>
      </c>
      <c r="D28" s="138">
        <v>551125193.48</v>
      </c>
      <c r="E28" s="102"/>
      <c r="F28" s="138">
        <v>551125193.48</v>
      </c>
      <c r="G28" s="102"/>
      <c r="H28" s="39"/>
      <c r="I28" s="39"/>
      <c r="J28" s="39"/>
      <c r="K28" s="39"/>
      <c r="L28" s="39"/>
    </row>
    <row r="29" spans="1:12" s="95" customFormat="1" ht="15" customHeight="1">
      <c r="A29" s="101">
        <v>2</v>
      </c>
      <c r="B29" s="102" t="s">
        <v>16</v>
      </c>
      <c r="C29" s="102" t="s">
        <v>58</v>
      </c>
      <c r="D29" s="138">
        <v>73770368.32</v>
      </c>
      <c r="E29" s="102"/>
      <c r="F29" s="138">
        <v>73770368.32</v>
      </c>
      <c r="G29" s="102"/>
      <c r="H29" s="39"/>
      <c r="I29" s="39"/>
      <c r="J29" s="39"/>
      <c r="K29" s="39"/>
      <c r="L29" s="39"/>
    </row>
    <row r="30" spans="1:12" s="95" customFormat="1" ht="15" customHeight="1">
      <c r="A30" s="101">
        <v>2</v>
      </c>
      <c r="B30" s="102" t="s">
        <v>16</v>
      </c>
      <c r="C30" s="102" t="s">
        <v>59</v>
      </c>
      <c r="D30" s="138">
        <v>244751525.96</v>
      </c>
      <c r="E30" s="102"/>
      <c r="F30" s="138">
        <v>244751525.96</v>
      </c>
      <c r="G30" s="102"/>
      <c r="H30" s="38"/>
      <c r="I30" s="38"/>
      <c r="J30" s="38"/>
      <c r="K30" s="38"/>
      <c r="L30" s="38"/>
    </row>
    <row r="31" spans="1:12" s="95" customFormat="1" ht="15" customHeight="1">
      <c r="A31" s="101">
        <v>2</v>
      </c>
      <c r="B31" s="102" t="s">
        <v>16</v>
      </c>
      <c r="C31" s="102" t="s">
        <v>60</v>
      </c>
      <c r="D31" s="138">
        <v>195574723.63</v>
      </c>
      <c r="E31" s="102"/>
      <c r="F31" s="138">
        <v>195574723.63</v>
      </c>
      <c r="G31" s="102"/>
      <c r="H31" s="43"/>
      <c r="I31" s="43"/>
      <c r="J31" s="43"/>
      <c r="K31" s="43"/>
      <c r="L31" s="43"/>
    </row>
    <row r="32" spans="1:12" s="95" customFormat="1" ht="15" customHeight="1">
      <c r="A32" s="101">
        <v>2</v>
      </c>
      <c r="B32" s="102" t="s">
        <v>16</v>
      </c>
      <c r="C32" s="102" t="s">
        <v>61</v>
      </c>
      <c r="D32" s="138">
        <v>37028575.57</v>
      </c>
      <c r="E32" s="102"/>
      <c r="F32" s="138">
        <v>37028575.57</v>
      </c>
      <c r="G32" s="102"/>
      <c r="H32" s="39"/>
      <c r="I32" s="39"/>
      <c r="J32" s="39"/>
      <c r="K32" s="39"/>
      <c r="L32" s="39"/>
    </row>
    <row r="33" spans="1:12" s="95" customFormat="1" ht="15" customHeight="1">
      <c r="A33" s="101">
        <v>2</v>
      </c>
      <c r="B33" s="102" t="s">
        <v>16</v>
      </c>
      <c r="C33" s="102" t="s">
        <v>62</v>
      </c>
      <c r="D33" s="138">
        <v>501630186.87</v>
      </c>
      <c r="E33" s="102"/>
      <c r="F33" s="138">
        <v>456798685.64</v>
      </c>
      <c r="G33" s="102"/>
      <c r="H33" s="39"/>
      <c r="I33" s="39"/>
      <c r="J33" s="39"/>
      <c r="K33" s="39"/>
      <c r="L33" s="39"/>
    </row>
    <row r="34" spans="1:12" s="95" customFormat="1" ht="15" customHeight="1">
      <c r="A34" s="101">
        <v>2</v>
      </c>
      <c r="B34" s="102" t="s">
        <v>16</v>
      </c>
      <c r="C34" s="102" t="s">
        <v>63</v>
      </c>
      <c r="D34" s="138">
        <v>273462986.71</v>
      </c>
      <c r="E34" s="102"/>
      <c r="F34" s="138">
        <v>246116688.04</v>
      </c>
      <c r="G34" s="102"/>
      <c r="H34" s="38"/>
      <c r="I34" s="38"/>
      <c r="J34" s="38"/>
      <c r="K34" s="38"/>
      <c r="L34" s="38"/>
    </row>
    <row r="35" spans="1:12" s="95" customFormat="1" ht="15" customHeight="1">
      <c r="A35" s="101">
        <v>2</v>
      </c>
      <c r="B35" s="102" t="s">
        <v>16</v>
      </c>
      <c r="C35" s="102" t="s">
        <v>64</v>
      </c>
      <c r="D35" s="138">
        <v>89857962.26</v>
      </c>
      <c r="E35" s="102"/>
      <c r="F35" s="138">
        <v>80872166.04</v>
      </c>
      <c r="G35" s="102"/>
      <c r="H35" s="43"/>
      <c r="I35" s="43"/>
      <c r="J35" s="43"/>
      <c r="K35" s="43"/>
      <c r="L35" s="43"/>
    </row>
    <row r="36" spans="1:12" s="95" customFormat="1" ht="15" customHeight="1">
      <c r="A36" s="101">
        <v>2</v>
      </c>
      <c r="B36" s="102" t="s">
        <v>16</v>
      </c>
      <c r="C36" s="102" t="s">
        <v>65</v>
      </c>
      <c r="D36" s="138">
        <v>183605024.44</v>
      </c>
      <c r="E36" s="102"/>
      <c r="F36" s="138">
        <v>165244522</v>
      </c>
      <c r="G36" s="102"/>
      <c r="H36" s="39"/>
      <c r="I36" s="39"/>
      <c r="J36" s="39"/>
      <c r="K36" s="39"/>
      <c r="L36" s="39"/>
    </row>
    <row r="37" spans="1:12" s="95" customFormat="1" ht="15" customHeight="1">
      <c r="A37" s="101">
        <v>2</v>
      </c>
      <c r="B37" s="102" t="s">
        <v>16</v>
      </c>
      <c r="C37" s="102" t="s">
        <v>66</v>
      </c>
      <c r="D37" s="138">
        <v>174510655.19</v>
      </c>
      <c r="E37" s="102"/>
      <c r="F37" s="138">
        <v>157059589.67</v>
      </c>
      <c r="G37" s="102"/>
      <c r="H37" s="39"/>
      <c r="I37" s="39"/>
      <c r="J37" s="39"/>
      <c r="K37" s="39"/>
      <c r="L37" s="39"/>
    </row>
    <row r="38" spans="1:12" s="95" customFormat="1" ht="15" customHeight="1">
      <c r="A38" s="101">
        <v>2</v>
      </c>
      <c r="B38" s="102" t="s">
        <v>16</v>
      </c>
      <c r="C38" s="102" t="s">
        <v>67</v>
      </c>
      <c r="D38" s="138">
        <v>67825547.84</v>
      </c>
      <c r="E38" s="102"/>
      <c r="F38" s="138">
        <v>61042993.05</v>
      </c>
      <c r="G38" s="102"/>
      <c r="H38" s="38"/>
      <c r="I38" s="38"/>
      <c r="J38" s="38"/>
      <c r="K38" s="38"/>
      <c r="L38" s="38"/>
    </row>
    <row r="39" spans="1:12" s="95" customFormat="1" ht="15" customHeight="1">
      <c r="A39" s="101">
        <v>2</v>
      </c>
      <c r="B39" s="102" t="s">
        <v>16</v>
      </c>
      <c r="C39" s="102" t="s">
        <v>68</v>
      </c>
      <c r="D39" s="138">
        <v>106685107.36</v>
      </c>
      <c r="E39" s="102"/>
      <c r="F39" s="138">
        <v>96016596.62</v>
      </c>
      <c r="G39" s="102"/>
      <c r="H39" s="37"/>
      <c r="I39" s="37"/>
      <c r="J39" s="37"/>
      <c r="K39" s="37"/>
      <c r="L39" s="37"/>
    </row>
    <row r="40" spans="1:7" s="95" customFormat="1" ht="15" customHeight="1">
      <c r="A40" s="101">
        <v>2</v>
      </c>
      <c r="B40" s="102" t="s">
        <v>16</v>
      </c>
      <c r="C40" s="102" t="s">
        <v>69</v>
      </c>
      <c r="D40" s="138">
        <v>53656544.97</v>
      </c>
      <c r="E40" s="102"/>
      <c r="F40" s="138">
        <v>53622407.93</v>
      </c>
      <c r="G40" s="102"/>
    </row>
    <row r="41" spans="1:7" s="95" customFormat="1" ht="15" customHeight="1">
      <c r="A41" s="101">
        <v>2</v>
      </c>
      <c r="B41" s="102" t="s">
        <v>16</v>
      </c>
      <c r="C41" s="102" t="s">
        <v>70</v>
      </c>
      <c r="D41" s="138">
        <v>1218875958.4</v>
      </c>
      <c r="E41" s="102"/>
      <c r="F41" s="138">
        <v>1121949578</v>
      </c>
      <c r="G41" s="102"/>
    </row>
    <row r="42" spans="1:7" s="95" customFormat="1" ht="15" customHeight="1">
      <c r="A42" s="101">
        <v>2</v>
      </c>
      <c r="B42" s="102" t="s">
        <v>16</v>
      </c>
      <c r="C42" s="102" t="s">
        <v>71</v>
      </c>
      <c r="D42" s="138">
        <v>2279394.42</v>
      </c>
      <c r="E42" s="102" t="s">
        <v>12</v>
      </c>
      <c r="F42" s="138">
        <v>1878060.94</v>
      </c>
      <c r="G42" s="102" t="s">
        <v>12</v>
      </c>
    </row>
    <row r="43" spans="1:7" s="95" customFormat="1" ht="15" customHeight="1">
      <c r="A43" s="101">
        <v>2</v>
      </c>
      <c r="B43" s="102" t="s">
        <v>16</v>
      </c>
      <c r="C43" s="102" t="s">
        <v>72</v>
      </c>
      <c r="D43" s="138">
        <v>14507757.7</v>
      </c>
      <c r="E43" s="102"/>
      <c r="F43" s="138">
        <v>12099024.2</v>
      </c>
      <c r="G43" s="102"/>
    </row>
    <row r="44" spans="1:7" s="95" customFormat="1" ht="15" customHeight="1">
      <c r="A44" s="101">
        <v>2</v>
      </c>
      <c r="B44" s="102" t="s">
        <v>16</v>
      </c>
      <c r="C44" s="102" t="s">
        <v>73</v>
      </c>
      <c r="D44" s="138">
        <v>1386712.46</v>
      </c>
      <c r="E44" s="102" t="s">
        <v>13</v>
      </c>
      <c r="F44" s="138">
        <v>1191985.73</v>
      </c>
      <c r="G44" s="102" t="s">
        <v>13</v>
      </c>
    </row>
    <row r="45" spans="1:7" s="95" customFormat="1" ht="15" customHeight="1">
      <c r="A45" s="101">
        <v>2</v>
      </c>
      <c r="B45" s="102" t="s">
        <v>16</v>
      </c>
      <c r="C45" s="102" t="s">
        <v>74</v>
      </c>
      <c r="D45" s="138">
        <v>15357702.38</v>
      </c>
      <c r="E45" s="102"/>
      <c r="F45" s="138">
        <v>13054806.54</v>
      </c>
      <c r="G45" s="102"/>
    </row>
    <row r="46" spans="1:7" s="95" customFormat="1" ht="15" customHeight="1">
      <c r="A46" s="101">
        <v>2</v>
      </c>
      <c r="B46" s="102" t="s">
        <v>16</v>
      </c>
      <c r="C46" s="102" t="s">
        <v>75</v>
      </c>
      <c r="D46" s="138">
        <v>53020692.29</v>
      </c>
      <c r="E46" s="102"/>
      <c r="F46" s="138">
        <v>42002743.51</v>
      </c>
      <c r="G46" s="102"/>
    </row>
    <row r="47" spans="1:7" s="95" customFormat="1" ht="15" customHeight="1">
      <c r="A47" s="101">
        <v>2</v>
      </c>
      <c r="B47" s="102" t="s">
        <v>16</v>
      </c>
      <c r="C47" s="102" t="s">
        <v>76</v>
      </c>
      <c r="D47" s="138">
        <v>820765.59</v>
      </c>
      <c r="E47" s="102"/>
      <c r="F47" s="138">
        <v>706522</v>
      </c>
      <c r="G47" s="102"/>
    </row>
    <row r="48" spans="1:7" s="95" customFormat="1" ht="15" customHeight="1">
      <c r="A48" s="101">
        <v>2</v>
      </c>
      <c r="B48" s="102" t="s">
        <v>16</v>
      </c>
      <c r="C48" s="102" t="s">
        <v>77</v>
      </c>
      <c r="D48" s="138">
        <v>196461709.82</v>
      </c>
      <c r="E48" s="102"/>
      <c r="F48" s="138">
        <v>169541124.95</v>
      </c>
      <c r="G48" s="102"/>
    </row>
    <row r="49" spans="1:7" s="95" customFormat="1" ht="15" customHeight="1">
      <c r="A49" s="101">
        <v>2</v>
      </c>
      <c r="B49" s="102" t="s">
        <v>16</v>
      </c>
      <c r="C49" s="102" t="s">
        <v>78</v>
      </c>
      <c r="D49" s="138">
        <v>69391595.9</v>
      </c>
      <c r="E49" s="102"/>
      <c r="F49" s="138">
        <v>61695440.63</v>
      </c>
      <c r="G49" s="102"/>
    </row>
    <row r="50" spans="1:7" s="95" customFormat="1" ht="15" customHeight="1">
      <c r="A50" s="101">
        <v>2</v>
      </c>
      <c r="B50" s="102" t="s">
        <v>16</v>
      </c>
      <c r="C50" s="102" t="s">
        <v>79</v>
      </c>
      <c r="D50" s="138">
        <v>91023.85</v>
      </c>
      <c r="E50" s="102" t="s">
        <v>13</v>
      </c>
      <c r="F50" s="138">
        <v>73597.44</v>
      </c>
      <c r="G50" s="102" t="s">
        <v>13</v>
      </c>
    </row>
    <row r="51" spans="1:7" s="95" customFormat="1" ht="15" customHeight="1">
      <c r="A51" s="101">
        <v>2</v>
      </c>
      <c r="B51" s="102" t="s">
        <v>16</v>
      </c>
      <c r="C51" s="102" t="s">
        <v>80</v>
      </c>
      <c r="D51" s="138">
        <v>18106693.87</v>
      </c>
      <c r="E51" s="102" t="s">
        <v>12</v>
      </c>
      <c r="F51" s="138">
        <v>15223237.55</v>
      </c>
      <c r="G51" s="102" t="s">
        <v>12</v>
      </c>
    </row>
    <row r="52" spans="1:7" s="95" customFormat="1" ht="15" customHeight="1">
      <c r="A52" s="101">
        <v>2</v>
      </c>
      <c r="B52" s="102" t="s">
        <v>16</v>
      </c>
      <c r="C52" s="102" t="s">
        <v>81</v>
      </c>
      <c r="D52" s="138">
        <v>66936026.58</v>
      </c>
      <c r="E52" s="102"/>
      <c r="F52" s="138">
        <v>59793863.54</v>
      </c>
      <c r="G52" s="102"/>
    </row>
    <row r="53" spans="1:7" s="95" customFormat="1" ht="15" customHeight="1">
      <c r="A53" s="101">
        <v>2</v>
      </c>
      <c r="B53" s="102" t="s">
        <v>16</v>
      </c>
      <c r="C53" s="102" t="s">
        <v>82</v>
      </c>
      <c r="D53" s="138">
        <v>59840574.25</v>
      </c>
      <c r="E53" s="102"/>
      <c r="F53" s="138">
        <v>50361551.68</v>
      </c>
      <c r="G53" s="102"/>
    </row>
    <row r="54" spans="1:7" s="95" customFormat="1" ht="15" customHeight="1">
      <c r="A54" s="101">
        <v>2</v>
      </c>
      <c r="B54" s="102" t="s">
        <v>16</v>
      </c>
      <c r="C54" s="102" t="s">
        <v>83</v>
      </c>
      <c r="D54" s="138">
        <v>47937378.53</v>
      </c>
      <c r="E54" s="102"/>
      <c r="F54" s="138">
        <v>42259616.02</v>
      </c>
      <c r="G54" s="102"/>
    </row>
    <row r="55" spans="1:7" s="95" customFormat="1" ht="15" customHeight="1">
      <c r="A55" s="101">
        <v>2</v>
      </c>
      <c r="B55" s="102" t="s">
        <v>16</v>
      </c>
      <c r="C55" s="102" t="s">
        <v>84</v>
      </c>
      <c r="D55" s="138">
        <v>26493021.94</v>
      </c>
      <c r="E55" s="102"/>
      <c r="F55" s="138">
        <v>22554940.73</v>
      </c>
      <c r="G55" s="102"/>
    </row>
    <row r="56" spans="1:7" s="95" customFormat="1" ht="15" customHeight="1">
      <c r="A56" s="101">
        <v>2</v>
      </c>
      <c r="B56" s="102" t="s">
        <v>16</v>
      </c>
      <c r="C56" s="102" t="s">
        <v>85</v>
      </c>
      <c r="D56" s="138">
        <v>1205594.6</v>
      </c>
      <c r="E56" s="102"/>
      <c r="F56" s="138">
        <v>1024755.44</v>
      </c>
      <c r="G56" s="102"/>
    </row>
    <row r="57" spans="1:7" s="95" customFormat="1" ht="15" customHeight="1">
      <c r="A57" s="101">
        <v>2</v>
      </c>
      <c r="B57" s="102" t="s">
        <v>16</v>
      </c>
      <c r="C57" s="102" t="s">
        <v>86</v>
      </c>
      <c r="D57" s="138">
        <v>8535290.87</v>
      </c>
      <c r="E57" s="102"/>
      <c r="F57" s="138">
        <v>7335551.65</v>
      </c>
      <c r="G57" s="102"/>
    </row>
    <row r="58" spans="1:7" s="95" customFormat="1" ht="15" customHeight="1">
      <c r="A58" s="101">
        <v>2</v>
      </c>
      <c r="B58" s="102" t="s">
        <v>16</v>
      </c>
      <c r="C58" s="102" t="s">
        <v>88</v>
      </c>
      <c r="D58" s="138">
        <v>4980301.2</v>
      </c>
      <c r="E58" s="102"/>
      <c r="F58" s="138">
        <v>3727303.69</v>
      </c>
      <c r="G58" s="102"/>
    </row>
    <row r="59" spans="1:7" s="95" customFormat="1" ht="15" customHeight="1">
      <c r="A59" s="101">
        <v>2</v>
      </c>
      <c r="B59" s="102" t="s">
        <v>16</v>
      </c>
      <c r="C59" s="102" t="s">
        <v>89</v>
      </c>
      <c r="D59" s="138">
        <v>5850873.62</v>
      </c>
      <c r="E59" s="102"/>
      <c r="F59" s="138">
        <v>5208059.07</v>
      </c>
      <c r="G59" s="102"/>
    </row>
    <row r="60" spans="1:7" s="95" customFormat="1" ht="15" customHeight="1">
      <c r="A60" s="101">
        <v>2</v>
      </c>
      <c r="B60" s="102" t="s">
        <v>16</v>
      </c>
      <c r="C60" s="102" t="s">
        <v>90</v>
      </c>
      <c r="D60" s="138">
        <v>69159850.92</v>
      </c>
      <c r="E60" s="102"/>
      <c r="F60" s="138">
        <v>59406321.82</v>
      </c>
      <c r="G60" s="102"/>
    </row>
    <row r="61" spans="1:7" s="95" customFormat="1" ht="15" customHeight="1">
      <c r="A61" s="101">
        <v>2</v>
      </c>
      <c r="B61" s="102" t="s">
        <v>16</v>
      </c>
      <c r="C61" s="102" t="s">
        <v>91</v>
      </c>
      <c r="D61" s="138">
        <v>12281610.98</v>
      </c>
      <c r="E61" s="102"/>
      <c r="F61" s="138">
        <v>12173099.96</v>
      </c>
      <c r="G61" s="102"/>
    </row>
    <row r="62" spans="1:7" s="95" customFormat="1" ht="15" customHeight="1">
      <c r="A62" s="101">
        <v>2</v>
      </c>
      <c r="B62" s="102" t="s">
        <v>16</v>
      </c>
      <c r="C62" s="102" t="s">
        <v>94</v>
      </c>
      <c r="D62" s="138">
        <v>3417045.56</v>
      </c>
      <c r="E62" s="102" t="s">
        <v>12</v>
      </c>
      <c r="F62" s="138">
        <v>2825726.14</v>
      </c>
      <c r="G62" s="102" t="s">
        <v>12</v>
      </c>
    </row>
    <row r="63" spans="1:7" s="95" customFormat="1" ht="15" customHeight="1">
      <c r="A63" s="101">
        <v>2</v>
      </c>
      <c r="B63" s="102" t="s">
        <v>16</v>
      </c>
      <c r="C63" s="102" t="s">
        <v>95</v>
      </c>
      <c r="D63" s="138">
        <v>17554654.25</v>
      </c>
      <c r="E63" s="102" t="s">
        <v>12</v>
      </c>
      <c r="F63" s="138">
        <v>17159231.33</v>
      </c>
      <c r="G63" s="102" t="s">
        <v>12</v>
      </c>
    </row>
    <row r="64" spans="1:7" s="95" customFormat="1" ht="15" customHeight="1">
      <c r="A64" s="101">
        <v>2</v>
      </c>
      <c r="B64" s="102" t="s">
        <v>16</v>
      </c>
      <c r="C64" s="102" t="s">
        <v>96</v>
      </c>
      <c r="D64" s="138">
        <v>508666058.52</v>
      </c>
      <c r="E64" s="102"/>
      <c r="F64" s="138">
        <v>506800472.58</v>
      </c>
      <c r="G64" s="102"/>
    </row>
    <row r="65" spans="1:7" s="95" customFormat="1" ht="15" customHeight="1">
      <c r="A65" s="101">
        <v>2</v>
      </c>
      <c r="B65" s="102" t="s">
        <v>16</v>
      </c>
      <c r="C65" s="102" t="s">
        <v>98</v>
      </c>
      <c r="D65" s="138">
        <v>14593628.3</v>
      </c>
      <c r="E65" s="102" t="s">
        <v>12</v>
      </c>
      <c r="F65" s="138">
        <v>13852540.91</v>
      </c>
      <c r="G65" s="102" t="s">
        <v>12</v>
      </c>
    </row>
    <row r="66" spans="1:7" s="95" customFormat="1" ht="15" customHeight="1">
      <c r="A66" s="101">
        <v>2</v>
      </c>
      <c r="B66" s="102" t="s">
        <v>16</v>
      </c>
      <c r="C66" s="102" t="s">
        <v>99</v>
      </c>
      <c r="D66" s="138">
        <v>444835623.37</v>
      </c>
      <c r="E66" s="102"/>
      <c r="F66" s="138">
        <v>434499471.06</v>
      </c>
      <c r="G66" s="102"/>
    </row>
    <row r="67" spans="1:7" s="95" customFormat="1" ht="15" customHeight="1">
      <c r="A67" s="101">
        <v>2</v>
      </c>
      <c r="B67" s="102" t="s">
        <v>16</v>
      </c>
      <c r="C67" s="102" t="s">
        <v>100</v>
      </c>
      <c r="D67" s="138">
        <v>116945969.58</v>
      </c>
      <c r="E67" s="102"/>
      <c r="F67" s="138">
        <v>116945969.58</v>
      </c>
      <c r="G67" s="102"/>
    </row>
    <row r="68" spans="1:7" s="95" customFormat="1" ht="15" customHeight="1">
      <c r="A68" s="101">
        <v>2</v>
      </c>
      <c r="B68" s="102" t="s">
        <v>16</v>
      </c>
      <c r="C68" s="102" t="s">
        <v>101</v>
      </c>
      <c r="D68" s="138">
        <v>327889653.79</v>
      </c>
      <c r="E68" s="102"/>
      <c r="F68" s="138">
        <v>317553501.48</v>
      </c>
      <c r="G68" s="102"/>
    </row>
    <row r="69" spans="1:7" s="95" customFormat="1" ht="15" customHeight="1">
      <c r="A69" s="101">
        <v>2</v>
      </c>
      <c r="B69" s="102" t="s">
        <v>16</v>
      </c>
      <c r="C69" s="102" t="s">
        <v>102</v>
      </c>
      <c r="D69" s="138">
        <v>972548040.79</v>
      </c>
      <c r="E69" s="102"/>
      <c r="F69" s="138">
        <v>815147822.74</v>
      </c>
      <c r="G69" s="102"/>
    </row>
    <row r="70" spans="1:7" s="95" customFormat="1" ht="15" customHeight="1">
      <c r="A70" s="101">
        <v>2</v>
      </c>
      <c r="B70" s="102" t="s">
        <v>16</v>
      </c>
      <c r="C70" s="102" t="s">
        <v>103</v>
      </c>
      <c r="D70" s="138">
        <v>28003886.98</v>
      </c>
      <c r="E70" s="102"/>
      <c r="F70" s="138">
        <v>24518864.74</v>
      </c>
      <c r="G70" s="102"/>
    </row>
    <row r="71" spans="1:7" s="95" customFormat="1" ht="15" customHeight="1">
      <c r="A71" s="101">
        <v>2</v>
      </c>
      <c r="B71" s="102" t="s">
        <v>16</v>
      </c>
      <c r="C71" s="102" t="s">
        <v>104</v>
      </c>
      <c r="D71" s="138">
        <v>58664557.95</v>
      </c>
      <c r="E71" s="102"/>
      <c r="F71" s="138">
        <v>50052736.59</v>
      </c>
      <c r="G71" s="102"/>
    </row>
    <row r="72" spans="1:7" s="95" customFormat="1" ht="15" customHeight="1">
      <c r="A72" s="101">
        <v>2</v>
      </c>
      <c r="B72" s="102" t="s">
        <v>16</v>
      </c>
      <c r="C72" s="102" t="s">
        <v>105</v>
      </c>
      <c r="D72" s="138">
        <v>6842483.97</v>
      </c>
      <c r="E72" s="102" t="s">
        <v>13</v>
      </c>
      <c r="F72" s="138">
        <v>6198986.8</v>
      </c>
      <c r="G72" s="102" t="s">
        <v>13</v>
      </c>
    </row>
    <row r="73" spans="1:7" s="95" customFormat="1" ht="15" customHeight="1">
      <c r="A73" s="101">
        <v>2</v>
      </c>
      <c r="B73" s="102" t="s">
        <v>16</v>
      </c>
      <c r="C73" s="102" t="s">
        <v>106</v>
      </c>
      <c r="D73" s="138">
        <v>28362254.99</v>
      </c>
      <c r="E73" s="102"/>
      <c r="F73" s="138">
        <v>21457275.6</v>
      </c>
      <c r="G73" s="102"/>
    </row>
    <row r="74" spans="1:7" s="95" customFormat="1" ht="15" customHeight="1">
      <c r="A74" s="101">
        <v>2</v>
      </c>
      <c r="B74" s="102" t="s">
        <v>16</v>
      </c>
      <c r="C74" s="102" t="s">
        <v>107</v>
      </c>
      <c r="D74" s="138">
        <v>14983073.56</v>
      </c>
      <c r="E74" s="102"/>
      <c r="F74" s="138">
        <v>12776426.02</v>
      </c>
      <c r="G74" s="102"/>
    </row>
    <row r="75" spans="1:7" s="95" customFormat="1" ht="15" customHeight="1">
      <c r="A75" s="101">
        <v>2</v>
      </c>
      <c r="B75" s="102" t="s">
        <v>16</v>
      </c>
      <c r="C75" s="102" t="s">
        <v>108</v>
      </c>
      <c r="D75" s="138">
        <v>62749754.29</v>
      </c>
      <c r="E75" s="102"/>
      <c r="F75" s="138">
        <v>45448875.07</v>
      </c>
      <c r="G75" s="102"/>
    </row>
    <row r="76" spans="1:7" s="95" customFormat="1" ht="15" customHeight="1">
      <c r="A76" s="101">
        <v>2</v>
      </c>
      <c r="B76" s="102" t="s">
        <v>16</v>
      </c>
      <c r="C76" s="102" t="s">
        <v>109</v>
      </c>
      <c r="D76" s="138">
        <v>19056298.86</v>
      </c>
      <c r="E76" s="102"/>
      <c r="F76" s="138">
        <v>14155270.48</v>
      </c>
      <c r="G76" s="102"/>
    </row>
    <row r="77" spans="1:7" s="95" customFormat="1" ht="15" customHeight="1">
      <c r="A77" s="101">
        <v>2</v>
      </c>
      <c r="B77" s="102" t="s">
        <v>16</v>
      </c>
      <c r="C77" s="102" t="s">
        <v>110</v>
      </c>
      <c r="D77" s="138">
        <v>96687698.01</v>
      </c>
      <c r="E77" s="102"/>
      <c r="F77" s="138">
        <v>78694894.75</v>
      </c>
      <c r="G77" s="102"/>
    </row>
    <row r="78" spans="1:7" s="95" customFormat="1" ht="15" customHeight="1">
      <c r="A78" s="101">
        <v>2</v>
      </c>
      <c r="B78" s="102" t="s">
        <v>16</v>
      </c>
      <c r="C78" s="102" t="s">
        <v>111</v>
      </c>
      <c r="D78" s="138">
        <v>6095262.36</v>
      </c>
      <c r="E78" s="102" t="s">
        <v>12</v>
      </c>
      <c r="F78" s="138">
        <v>5236213.32</v>
      </c>
      <c r="G78" s="102" t="s">
        <v>12</v>
      </c>
    </row>
    <row r="79" spans="1:7" s="95" customFormat="1" ht="15" customHeight="1">
      <c r="A79" s="101">
        <v>2</v>
      </c>
      <c r="B79" s="102" t="s">
        <v>16</v>
      </c>
      <c r="C79" s="102" t="s">
        <v>112</v>
      </c>
      <c r="D79" s="138">
        <v>121739982.09</v>
      </c>
      <c r="E79" s="102"/>
      <c r="F79" s="138">
        <v>103700415.15</v>
      </c>
      <c r="G79" s="102"/>
    </row>
    <row r="80" spans="1:7" s="95" customFormat="1" ht="15" customHeight="1">
      <c r="A80" s="101">
        <v>2</v>
      </c>
      <c r="B80" s="102" t="s">
        <v>16</v>
      </c>
      <c r="C80" s="102" t="s">
        <v>113</v>
      </c>
      <c r="D80" s="138">
        <v>12172286.87</v>
      </c>
      <c r="E80" s="102"/>
      <c r="F80" s="138">
        <v>10818661.71</v>
      </c>
      <c r="G80" s="102"/>
    </row>
    <row r="81" spans="1:7" s="95" customFormat="1" ht="15" customHeight="1">
      <c r="A81" s="101">
        <v>2</v>
      </c>
      <c r="B81" s="102" t="s">
        <v>16</v>
      </c>
      <c r="C81" s="102" t="s">
        <v>114</v>
      </c>
      <c r="D81" s="138">
        <v>112989.16</v>
      </c>
      <c r="E81" s="102" t="s">
        <v>12</v>
      </c>
      <c r="F81" s="138">
        <v>112989.16</v>
      </c>
      <c r="G81" s="102" t="s">
        <v>12</v>
      </c>
    </row>
    <row r="82" spans="1:7" s="95" customFormat="1" ht="15" customHeight="1">
      <c r="A82" s="101">
        <v>2</v>
      </c>
      <c r="B82" s="102" t="s">
        <v>16</v>
      </c>
      <c r="C82" s="102" t="s">
        <v>115</v>
      </c>
      <c r="D82" s="138">
        <v>5320504.06</v>
      </c>
      <c r="E82" s="102" t="s">
        <v>12</v>
      </c>
      <c r="F82" s="138">
        <v>4659022.45</v>
      </c>
      <c r="G82" s="102" t="s">
        <v>12</v>
      </c>
    </row>
    <row r="83" spans="1:7" s="95" customFormat="1" ht="15" customHeight="1">
      <c r="A83" s="101">
        <v>2</v>
      </c>
      <c r="B83" s="102" t="s">
        <v>16</v>
      </c>
      <c r="C83" s="102" t="s">
        <v>116</v>
      </c>
      <c r="D83" s="138">
        <v>97412977.08</v>
      </c>
      <c r="E83" s="102"/>
      <c r="F83" s="138">
        <v>90237065.08</v>
      </c>
      <c r="G83" s="102"/>
    </row>
    <row r="84" spans="1:7" s="95" customFormat="1" ht="15" customHeight="1">
      <c r="A84" s="101">
        <v>2</v>
      </c>
      <c r="B84" s="102" t="s">
        <v>16</v>
      </c>
      <c r="C84" s="102" t="s">
        <v>117</v>
      </c>
      <c r="D84" s="138">
        <v>1864474.7</v>
      </c>
      <c r="E84" s="102" t="s">
        <v>12</v>
      </c>
      <c r="F84" s="138">
        <v>1480826.24</v>
      </c>
      <c r="G84" s="102" t="s">
        <v>12</v>
      </c>
    </row>
    <row r="85" spans="1:7" s="95" customFormat="1" ht="15" customHeight="1">
      <c r="A85" s="101">
        <v>2</v>
      </c>
      <c r="B85" s="102" t="s">
        <v>16</v>
      </c>
      <c r="C85" s="102" t="s">
        <v>118</v>
      </c>
      <c r="D85" s="138">
        <v>24199714.86</v>
      </c>
      <c r="E85" s="102"/>
      <c r="F85" s="138">
        <v>15014205.72</v>
      </c>
      <c r="G85" s="102"/>
    </row>
    <row r="86" spans="1:7" s="95" customFormat="1" ht="15" customHeight="1">
      <c r="A86" s="101">
        <v>2</v>
      </c>
      <c r="B86" s="102" t="s">
        <v>16</v>
      </c>
      <c r="C86" s="102" t="s">
        <v>119</v>
      </c>
      <c r="D86" s="138">
        <v>24673194.06</v>
      </c>
      <c r="E86" s="102"/>
      <c r="F86" s="138">
        <v>24673194.06</v>
      </c>
      <c r="G86" s="102"/>
    </row>
    <row r="87" spans="1:7" s="95" customFormat="1" ht="15" customHeight="1">
      <c r="A87" s="101">
        <v>2</v>
      </c>
      <c r="B87" s="102" t="s">
        <v>16</v>
      </c>
      <c r="C87" s="102" t="s">
        <v>120</v>
      </c>
      <c r="D87" s="138">
        <v>68306692.64</v>
      </c>
      <c r="E87" s="102"/>
      <c r="F87" s="138">
        <v>54906938.65</v>
      </c>
      <c r="G87" s="102"/>
    </row>
    <row r="88" spans="1:7" s="95" customFormat="1" ht="15" customHeight="1">
      <c r="A88" s="101">
        <v>2</v>
      </c>
      <c r="B88" s="102" t="s">
        <v>16</v>
      </c>
      <c r="C88" s="102" t="s">
        <v>121</v>
      </c>
      <c r="D88" s="138">
        <v>295299954.31</v>
      </c>
      <c r="E88" s="102"/>
      <c r="F88" s="138">
        <v>251004961.16</v>
      </c>
      <c r="G88" s="102"/>
    </row>
    <row r="89" spans="1:7" s="95" customFormat="1" ht="15" customHeight="1">
      <c r="A89" s="101">
        <v>2</v>
      </c>
      <c r="B89" s="102" t="s">
        <v>16</v>
      </c>
      <c r="C89" s="102" t="s">
        <v>122</v>
      </c>
      <c r="D89" s="138">
        <v>3601233735.4</v>
      </c>
      <c r="E89" s="102"/>
      <c r="F89" s="138">
        <v>3545812778.1</v>
      </c>
      <c r="G89" s="102"/>
    </row>
    <row r="90" spans="1:7" s="95" customFormat="1" ht="15" customHeight="1">
      <c r="A90" s="101">
        <v>2</v>
      </c>
      <c r="B90" s="102" t="s">
        <v>16</v>
      </c>
      <c r="C90" s="102" t="s">
        <v>123</v>
      </c>
      <c r="D90" s="138">
        <v>751197190.47</v>
      </c>
      <c r="E90" s="102"/>
      <c r="F90" s="138">
        <v>723466359.26</v>
      </c>
      <c r="G90" s="102"/>
    </row>
    <row r="91" spans="1:7" s="95" customFormat="1" ht="15" customHeight="1">
      <c r="A91" s="101">
        <v>2</v>
      </c>
      <c r="B91" s="102" t="s">
        <v>16</v>
      </c>
      <c r="C91" s="102" t="s">
        <v>124</v>
      </c>
      <c r="D91" s="138">
        <v>2644998338.9</v>
      </c>
      <c r="E91" s="102"/>
      <c r="F91" s="138">
        <v>2644998338.9</v>
      </c>
      <c r="G91" s="102"/>
    </row>
    <row r="92" spans="1:7" s="95" customFormat="1" ht="15" customHeight="1">
      <c r="A92" s="101">
        <v>2</v>
      </c>
      <c r="B92" s="102" t="s">
        <v>16</v>
      </c>
      <c r="C92" s="102" t="s">
        <v>125</v>
      </c>
      <c r="D92" s="138">
        <v>205038205.98</v>
      </c>
      <c r="E92" s="102"/>
      <c r="F92" s="138">
        <v>177348079.94</v>
      </c>
      <c r="G92" s="102"/>
    </row>
    <row r="93" spans="1:7" s="95" customFormat="1" ht="15" customHeight="1">
      <c r="A93" s="101">
        <v>2</v>
      </c>
      <c r="B93" s="102" t="s">
        <v>16</v>
      </c>
      <c r="C93" s="102" t="s">
        <v>126</v>
      </c>
      <c r="D93" s="138">
        <v>4642451556.6</v>
      </c>
      <c r="E93" s="102"/>
      <c r="F93" s="138">
        <v>4294471594.8</v>
      </c>
      <c r="G93" s="102"/>
    </row>
    <row r="94" spans="1:7" s="95" customFormat="1" ht="15" customHeight="1">
      <c r="A94" s="101">
        <v>2</v>
      </c>
      <c r="B94" s="102" t="s">
        <v>16</v>
      </c>
      <c r="C94" s="102" t="s">
        <v>127</v>
      </c>
      <c r="D94" s="138">
        <v>1322577866.9</v>
      </c>
      <c r="E94" s="102"/>
      <c r="F94" s="138">
        <v>1194692254.5</v>
      </c>
      <c r="G94" s="102"/>
    </row>
    <row r="95" spans="1:7" s="95" customFormat="1" ht="15" customHeight="1">
      <c r="A95" s="101">
        <v>2</v>
      </c>
      <c r="B95" s="102" t="s">
        <v>16</v>
      </c>
      <c r="C95" s="102" t="s">
        <v>128</v>
      </c>
      <c r="D95" s="138">
        <v>2238020810.5</v>
      </c>
      <c r="E95" s="102"/>
      <c r="F95" s="138">
        <v>2041946991.9</v>
      </c>
      <c r="G95" s="102"/>
    </row>
    <row r="96" spans="1:7" s="95" customFormat="1" ht="15" customHeight="1">
      <c r="A96" s="101">
        <v>2</v>
      </c>
      <c r="B96" s="102" t="s">
        <v>16</v>
      </c>
      <c r="C96" s="102" t="s">
        <v>129</v>
      </c>
      <c r="D96" s="138">
        <v>80855293.33</v>
      </c>
      <c r="E96" s="102" t="s">
        <v>12</v>
      </c>
      <c r="F96" s="138">
        <v>75689131.44</v>
      </c>
      <c r="G96" s="102" t="s">
        <v>12</v>
      </c>
    </row>
    <row r="97" spans="1:7" s="95" customFormat="1" ht="15" customHeight="1">
      <c r="A97" s="101">
        <v>2</v>
      </c>
      <c r="B97" s="102" t="s">
        <v>16</v>
      </c>
      <c r="C97" s="102" t="s">
        <v>130</v>
      </c>
      <c r="D97" s="138">
        <v>318108994</v>
      </c>
      <c r="E97" s="102"/>
      <c r="F97" s="138">
        <v>308335869.17</v>
      </c>
      <c r="G97" s="102"/>
    </row>
    <row r="98" spans="1:7" s="95" customFormat="1" ht="15" customHeight="1">
      <c r="A98" s="101">
        <v>2</v>
      </c>
      <c r="B98" s="102" t="s">
        <v>16</v>
      </c>
      <c r="C98" s="102" t="s">
        <v>131</v>
      </c>
      <c r="D98" s="138">
        <v>682888591.76</v>
      </c>
      <c r="E98" s="102"/>
      <c r="F98" s="138">
        <v>673807347.75</v>
      </c>
      <c r="G98" s="102"/>
    </row>
    <row r="99" spans="1:7" s="95" customFormat="1" ht="15" customHeight="1">
      <c r="A99" s="101">
        <v>2</v>
      </c>
      <c r="B99" s="102" t="s">
        <v>16</v>
      </c>
      <c r="C99" s="102" t="s">
        <v>132</v>
      </c>
      <c r="D99" s="139">
        <v>0</v>
      </c>
      <c r="E99" s="102"/>
      <c r="F99" s="139">
        <v>0</v>
      </c>
      <c r="G99" s="102"/>
    </row>
    <row r="100" spans="1:7" s="95" customFormat="1" ht="15" customHeight="1">
      <c r="A100" s="74"/>
      <c r="B100" s="74"/>
      <c r="C100" s="74"/>
      <c r="D100" s="130"/>
      <c r="E100" s="74"/>
      <c r="F100" s="130"/>
      <c r="G100" s="74"/>
    </row>
    <row r="101" spans="1:7" s="95" customFormat="1" ht="15" customHeight="1">
      <c r="A101" s="102" t="s">
        <v>27</v>
      </c>
      <c r="B101" s="74"/>
      <c r="C101" s="74"/>
      <c r="D101" s="130"/>
      <c r="E101" s="74"/>
      <c r="F101" s="130"/>
      <c r="G101" s="74"/>
    </row>
    <row r="102" spans="1:7" s="95" customFormat="1" ht="15" customHeight="1">
      <c r="A102" s="102" t="s">
        <v>25</v>
      </c>
      <c r="B102" s="74"/>
      <c r="C102" s="74"/>
      <c r="D102" s="130"/>
      <c r="E102" s="74"/>
      <c r="F102" s="130"/>
      <c r="G102" s="74"/>
    </row>
    <row r="103" spans="2:7" s="95" customFormat="1" ht="15" customHeight="1">
      <c r="B103" s="74"/>
      <c r="C103" s="74"/>
      <c r="D103" s="130"/>
      <c r="E103" s="74"/>
      <c r="F103" s="130"/>
      <c r="G103" s="74"/>
    </row>
    <row r="104" spans="1:7" s="95" customFormat="1" ht="15" customHeight="1">
      <c r="A104" s="94" t="s">
        <v>30</v>
      </c>
      <c r="B104" s="74"/>
      <c r="C104" s="74"/>
      <c r="D104" s="130"/>
      <c r="E104" s="74"/>
      <c r="F104" s="130"/>
      <c r="G104" s="74"/>
    </row>
    <row r="105" spans="4:6" s="95" customFormat="1" ht="15" customHeight="1">
      <c r="D105" s="140"/>
      <c r="F105" s="140"/>
    </row>
    <row r="106" ht="15" customHeight="1"/>
    <row r="107" ht="15" customHeight="1"/>
  </sheetData>
  <sheetProtection/>
  <mergeCells count="1">
    <mergeCell ref="A1:C1"/>
  </mergeCells>
  <hyperlinks>
    <hyperlink ref="A10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132" customWidth="1"/>
    <col min="5" max="5" width="13.625" style="80" customWidth="1"/>
    <col min="6" max="6" width="13.625" style="132" customWidth="1"/>
    <col min="7" max="7" width="13.625" style="0" customWidth="1"/>
    <col min="8" max="12" width="9.00390625" style="0" customWidth="1"/>
  </cols>
  <sheetData>
    <row r="1" spans="1:13" ht="60" customHeight="1">
      <c r="A1" s="148" t="s">
        <v>28</v>
      </c>
      <c r="B1" s="148"/>
      <c r="C1" s="148"/>
      <c r="D1" s="131"/>
      <c r="E1" s="72"/>
      <c r="F1" s="131"/>
      <c r="G1" s="70"/>
      <c r="H1" s="42"/>
      <c r="I1" s="42"/>
      <c r="J1" s="42"/>
      <c r="K1" s="42"/>
      <c r="L1" s="42"/>
      <c r="M1" s="42"/>
    </row>
    <row r="2" spans="1:2" ht="22.5" customHeight="1">
      <c r="A2" s="111" t="str">
        <f>Contents!A2</f>
        <v>75030DO001_201516 Value of Agricultural Commodities Produced, Australia, 2015-16</v>
      </c>
      <c r="B2" s="7"/>
    </row>
    <row r="3" spans="1:2" ht="12.75" customHeight="1">
      <c r="A3" s="91" t="str">
        <f>Contents!A3</f>
        <v>Released at 11:30 am (Canberra time) Fri 28 July 2017</v>
      </c>
      <c r="B3" s="2"/>
    </row>
    <row r="4" spans="1:12" ht="25.5" customHeight="1">
      <c r="A4" s="31" t="s">
        <v>147</v>
      </c>
      <c r="B4" s="35"/>
      <c r="C4" s="36"/>
      <c r="D4" s="133"/>
      <c r="E4" s="79"/>
      <c r="F4" s="133"/>
      <c r="G4" s="36"/>
      <c r="H4" s="36"/>
      <c r="I4" s="36"/>
      <c r="J4" s="36"/>
      <c r="K4" s="36"/>
      <c r="L4" s="36"/>
    </row>
    <row r="5" spans="1:12" ht="14.25">
      <c r="A5" s="18"/>
      <c r="B5" s="18"/>
      <c r="C5" s="17"/>
      <c r="D5" s="134"/>
      <c r="E5" s="115"/>
      <c r="F5" s="136"/>
      <c r="G5" s="115"/>
      <c r="H5" s="115"/>
      <c r="I5" s="115"/>
      <c r="J5" s="115"/>
      <c r="K5" s="115"/>
      <c r="L5" s="115"/>
    </row>
    <row r="6" spans="1:12" s="46" customFormat="1" ht="39" customHeight="1">
      <c r="A6" s="44" t="s">
        <v>6</v>
      </c>
      <c r="B6" s="44" t="s">
        <v>7</v>
      </c>
      <c r="C6" s="44" t="s">
        <v>8</v>
      </c>
      <c r="D6" s="126" t="s">
        <v>143</v>
      </c>
      <c r="E6" s="25" t="s">
        <v>29</v>
      </c>
      <c r="F6" s="126" t="s">
        <v>133</v>
      </c>
      <c r="G6" s="100" t="s">
        <v>134</v>
      </c>
      <c r="H6" s="32"/>
      <c r="I6" s="32"/>
      <c r="J6" s="32"/>
      <c r="K6" s="32"/>
      <c r="L6" s="32"/>
    </row>
    <row r="7" spans="1:12" s="95" customFormat="1" ht="15" customHeight="1">
      <c r="A7" s="101">
        <v>3</v>
      </c>
      <c r="B7" s="102" t="s">
        <v>17</v>
      </c>
      <c r="C7" s="102" t="s">
        <v>34</v>
      </c>
      <c r="D7" s="124">
        <v>13216925642</v>
      </c>
      <c r="E7" s="102"/>
      <c r="F7" s="124">
        <v>12106606684</v>
      </c>
      <c r="G7" s="102"/>
      <c r="H7" s="17"/>
      <c r="I7" s="17"/>
      <c r="J7" s="17"/>
      <c r="K7" s="17"/>
      <c r="L7" s="17"/>
    </row>
    <row r="8" spans="1:12" s="95" customFormat="1" ht="15" customHeight="1">
      <c r="A8" s="101">
        <v>3</v>
      </c>
      <c r="B8" s="102" t="s">
        <v>17</v>
      </c>
      <c r="C8" s="102" t="s">
        <v>35</v>
      </c>
      <c r="D8" s="124">
        <v>5828985495.9</v>
      </c>
      <c r="E8" s="102"/>
      <c r="F8" s="124">
        <v>5291266054.2</v>
      </c>
      <c r="G8" s="102"/>
      <c r="H8" s="97"/>
      <c r="I8" s="97"/>
      <c r="J8" s="97"/>
      <c r="K8" s="97"/>
      <c r="L8" s="97"/>
    </row>
    <row r="9" spans="1:12" s="95" customFormat="1" ht="15" customHeight="1">
      <c r="A9" s="101">
        <v>3</v>
      </c>
      <c r="B9" s="102" t="s">
        <v>17</v>
      </c>
      <c r="C9" s="102" t="s">
        <v>36</v>
      </c>
      <c r="D9" s="124">
        <v>2992437307</v>
      </c>
      <c r="E9" s="102"/>
      <c r="F9" s="124">
        <v>2849032287.3</v>
      </c>
      <c r="G9" s="102"/>
      <c r="H9" s="33"/>
      <c r="I9" s="33"/>
      <c r="J9" s="33"/>
      <c r="K9" s="33"/>
      <c r="L9" s="33"/>
    </row>
    <row r="10" spans="1:12" s="95" customFormat="1" ht="15" customHeight="1">
      <c r="A10" s="101">
        <v>3</v>
      </c>
      <c r="B10" s="102" t="s">
        <v>17</v>
      </c>
      <c r="C10" s="102" t="s">
        <v>37</v>
      </c>
      <c r="D10" s="124">
        <v>383625941.96</v>
      </c>
      <c r="E10" s="102"/>
      <c r="F10" s="124">
        <v>341748490.83</v>
      </c>
      <c r="G10" s="102"/>
      <c r="H10" s="33"/>
      <c r="I10" s="33"/>
      <c r="J10" s="33"/>
      <c r="K10" s="33"/>
      <c r="L10" s="33"/>
    </row>
    <row r="11" spans="1:12" s="95" customFormat="1" ht="15" customHeight="1">
      <c r="A11" s="101">
        <v>3</v>
      </c>
      <c r="B11" s="102" t="s">
        <v>17</v>
      </c>
      <c r="C11" s="102" t="s">
        <v>38</v>
      </c>
      <c r="D11" s="124">
        <v>6940967.94</v>
      </c>
      <c r="E11" s="102"/>
      <c r="F11" s="124">
        <v>6197213.12</v>
      </c>
      <c r="G11" s="102"/>
      <c r="H11" s="34"/>
      <c r="I11" s="34"/>
      <c r="J11" s="34"/>
      <c r="K11" s="34"/>
      <c r="L11" s="34"/>
    </row>
    <row r="12" spans="1:12" s="95" customFormat="1" ht="15" customHeight="1">
      <c r="A12" s="101">
        <v>3</v>
      </c>
      <c r="B12" s="102" t="s">
        <v>17</v>
      </c>
      <c r="C12" s="102" t="s">
        <v>39</v>
      </c>
      <c r="D12" s="124">
        <v>102462708.26</v>
      </c>
      <c r="E12" s="102"/>
      <c r="F12" s="124">
        <v>90612735.59</v>
      </c>
      <c r="G12" s="102"/>
      <c r="H12" s="97"/>
      <c r="I12" s="97"/>
      <c r="J12" s="97"/>
      <c r="K12" s="97"/>
      <c r="L12" s="97"/>
    </row>
    <row r="13" spans="1:12" s="95" customFormat="1" ht="15" customHeight="1">
      <c r="A13" s="101">
        <v>3</v>
      </c>
      <c r="B13" s="102" t="s">
        <v>17</v>
      </c>
      <c r="C13" s="102" t="s">
        <v>40</v>
      </c>
      <c r="D13" s="124">
        <v>312045681.09</v>
      </c>
      <c r="E13" s="102"/>
      <c r="F13" s="124">
        <v>274589843.7</v>
      </c>
      <c r="G13" s="102"/>
      <c r="H13" s="33"/>
      <c r="I13" s="33"/>
      <c r="J13" s="33"/>
      <c r="K13" s="33"/>
      <c r="L13" s="33"/>
    </row>
    <row r="14" spans="1:12" s="95" customFormat="1" ht="15" customHeight="1">
      <c r="A14" s="101">
        <v>3</v>
      </c>
      <c r="B14" s="102" t="s">
        <v>17</v>
      </c>
      <c r="C14" s="102" t="s">
        <v>41</v>
      </c>
      <c r="D14" s="124">
        <v>52001745.17</v>
      </c>
      <c r="E14" s="102"/>
      <c r="F14" s="124">
        <v>46785776.85</v>
      </c>
      <c r="G14" s="102"/>
      <c r="H14" s="33"/>
      <c r="I14" s="33"/>
      <c r="J14" s="33"/>
      <c r="K14" s="33"/>
      <c r="L14" s="33"/>
    </row>
    <row r="15" spans="1:12" s="95" customFormat="1" ht="15" customHeight="1">
      <c r="A15" s="101">
        <v>3</v>
      </c>
      <c r="B15" s="102" t="s">
        <v>17</v>
      </c>
      <c r="C15" s="102" t="s">
        <v>42</v>
      </c>
      <c r="D15" s="124">
        <v>4654148.7</v>
      </c>
      <c r="E15" s="102" t="s">
        <v>12</v>
      </c>
      <c r="F15" s="124">
        <v>4300580.72</v>
      </c>
      <c r="G15" s="102" t="s">
        <v>12</v>
      </c>
      <c r="H15" s="34"/>
      <c r="I15" s="34"/>
      <c r="J15" s="34"/>
      <c r="K15" s="34"/>
      <c r="L15" s="34"/>
    </row>
    <row r="16" spans="1:12" s="95" customFormat="1" ht="15" customHeight="1">
      <c r="A16" s="101">
        <v>3</v>
      </c>
      <c r="B16" s="102" t="s">
        <v>17</v>
      </c>
      <c r="C16" s="102" t="s">
        <v>43</v>
      </c>
      <c r="D16" s="124">
        <v>1733529.92</v>
      </c>
      <c r="E16" s="102" t="s">
        <v>13</v>
      </c>
      <c r="F16" s="124">
        <v>1500586.14</v>
      </c>
      <c r="G16" s="102" t="s">
        <v>13</v>
      </c>
      <c r="H16" s="17"/>
      <c r="I16" s="17"/>
      <c r="J16" s="17"/>
      <c r="K16" s="17"/>
      <c r="L16" s="17"/>
    </row>
    <row r="17" spans="1:12" s="95" customFormat="1" ht="15" customHeight="1">
      <c r="A17" s="101">
        <v>3</v>
      </c>
      <c r="B17" s="102" t="s">
        <v>17</v>
      </c>
      <c r="C17" s="102" t="s">
        <v>44</v>
      </c>
      <c r="D17" s="124">
        <v>3996005.38</v>
      </c>
      <c r="E17" s="102"/>
      <c r="F17" s="124">
        <v>3556724.57</v>
      </c>
      <c r="G17" s="102"/>
      <c r="H17" s="97"/>
      <c r="I17" s="97"/>
      <c r="J17" s="97"/>
      <c r="K17" s="97"/>
      <c r="L17" s="97"/>
    </row>
    <row r="18" spans="1:12" s="95" customFormat="1" ht="15" customHeight="1">
      <c r="A18" s="101">
        <v>3</v>
      </c>
      <c r="B18" s="102" t="s">
        <v>17</v>
      </c>
      <c r="C18" s="102" t="s">
        <v>45</v>
      </c>
      <c r="D18" s="124">
        <v>465817309.02</v>
      </c>
      <c r="E18" s="102"/>
      <c r="F18" s="124">
        <v>457949070.67</v>
      </c>
      <c r="G18" s="102"/>
      <c r="H18" s="33"/>
      <c r="I18" s="33"/>
      <c r="J18" s="33"/>
      <c r="K18" s="33"/>
      <c r="L18" s="33"/>
    </row>
    <row r="19" spans="1:12" s="95" customFormat="1" ht="15" customHeight="1">
      <c r="A19" s="101">
        <v>3</v>
      </c>
      <c r="B19" s="102" t="s">
        <v>17</v>
      </c>
      <c r="C19" s="102" t="s">
        <v>46</v>
      </c>
      <c r="D19" s="124">
        <v>16056756.71</v>
      </c>
      <c r="E19" s="102"/>
      <c r="F19" s="124">
        <v>15682288.09</v>
      </c>
      <c r="G19" s="102"/>
      <c r="H19" s="33"/>
      <c r="I19" s="33"/>
      <c r="J19" s="33"/>
      <c r="K19" s="33"/>
      <c r="L19" s="33"/>
    </row>
    <row r="20" spans="1:12" s="95" customFormat="1" ht="15" customHeight="1">
      <c r="A20" s="101">
        <v>3</v>
      </c>
      <c r="B20" s="102" t="s">
        <v>17</v>
      </c>
      <c r="C20" s="102" t="s">
        <v>47</v>
      </c>
      <c r="D20" s="124">
        <v>492120.74</v>
      </c>
      <c r="E20" s="102" t="s">
        <v>13</v>
      </c>
      <c r="F20" s="124">
        <v>492120.74</v>
      </c>
      <c r="G20" s="102" t="s">
        <v>13</v>
      </c>
      <c r="H20" s="34"/>
      <c r="I20" s="34"/>
      <c r="J20" s="34"/>
      <c r="K20" s="34"/>
      <c r="L20" s="34"/>
    </row>
    <row r="21" spans="1:12" s="95" customFormat="1" ht="15" customHeight="1">
      <c r="A21" s="101">
        <v>3</v>
      </c>
      <c r="B21" s="102" t="s">
        <v>17</v>
      </c>
      <c r="C21" s="102" t="s">
        <v>48</v>
      </c>
      <c r="D21" s="124">
        <v>12030.95</v>
      </c>
      <c r="E21" s="102" t="s">
        <v>13</v>
      </c>
      <c r="F21" s="124">
        <v>11125.71</v>
      </c>
      <c r="G21" s="102" t="s">
        <v>13</v>
      </c>
      <c r="H21" s="97"/>
      <c r="I21" s="97"/>
      <c r="J21" s="97"/>
      <c r="K21" s="97"/>
      <c r="L21" s="97"/>
    </row>
    <row r="22" spans="1:12" s="95" customFormat="1" ht="15" customHeight="1">
      <c r="A22" s="101">
        <v>3</v>
      </c>
      <c r="B22" s="102" t="s">
        <v>17</v>
      </c>
      <c r="C22" s="102" t="s">
        <v>49</v>
      </c>
      <c r="D22" s="124">
        <v>291132438.34</v>
      </c>
      <c r="E22" s="102"/>
      <c r="F22" s="124">
        <v>279339128.3</v>
      </c>
      <c r="G22" s="102"/>
      <c r="H22" s="33"/>
      <c r="I22" s="33"/>
      <c r="J22" s="33"/>
      <c r="K22" s="33"/>
      <c r="L22" s="33"/>
    </row>
    <row r="23" spans="1:12" s="95" customFormat="1" ht="15" customHeight="1">
      <c r="A23" s="101">
        <v>3</v>
      </c>
      <c r="B23" s="102" t="s">
        <v>17</v>
      </c>
      <c r="C23" s="102" t="s">
        <v>50</v>
      </c>
      <c r="D23" s="124">
        <v>119103455.39</v>
      </c>
      <c r="E23" s="102"/>
      <c r="F23" s="124">
        <v>115863380.31</v>
      </c>
      <c r="G23" s="102"/>
      <c r="H23" s="33"/>
      <c r="I23" s="33"/>
      <c r="J23" s="33"/>
      <c r="K23" s="33"/>
      <c r="L23" s="33"/>
    </row>
    <row r="24" spans="1:12" s="95" customFormat="1" ht="15" customHeight="1">
      <c r="A24" s="101">
        <v>3</v>
      </c>
      <c r="B24" s="102" t="s">
        <v>17</v>
      </c>
      <c r="C24" s="102" t="s">
        <v>51</v>
      </c>
      <c r="D24" s="124">
        <v>4417322.94</v>
      </c>
      <c r="E24" s="102"/>
      <c r="F24" s="124">
        <v>4068475.85</v>
      </c>
      <c r="G24" s="102"/>
      <c r="H24" s="34"/>
      <c r="I24" s="34"/>
      <c r="J24" s="34"/>
      <c r="K24" s="34"/>
      <c r="L24" s="34"/>
    </row>
    <row r="25" spans="1:12" s="95" customFormat="1" ht="15" customHeight="1">
      <c r="A25" s="101">
        <v>3</v>
      </c>
      <c r="B25" s="102" t="s">
        <v>17</v>
      </c>
      <c r="C25" s="102" t="s">
        <v>52</v>
      </c>
      <c r="D25" s="124">
        <v>3596812.04</v>
      </c>
      <c r="E25" s="102"/>
      <c r="F25" s="124">
        <v>3352333.93</v>
      </c>
      <c r="G25" s="102"/>
      <c r="H25" s="17"/>
      <c r="I25" s="17"/>
      <c r="J25" s="17"/>
      <c r="K25" s="17"/>
      <c r="L25" s="17"/>
    </row>
    <row r="26" spans="1:12" s="95" customFormat="1" ht="15" customHeight="1">
      <c r="A26" s="101">
        <v>3</v>
      </c>
      <c r="B26" s="102" t="s">
        <v>17</v>
      </c>
      <c r="C26" s="102" t="s">
        <v>53</v>
      </c>
      <c r="D26" s="124">
        <v>1406222.59</v>
      </c>
      <c r="E26" s="102" t="s">
        <v>12</v>
      </c>
      <c r="F26" s="124">
        <v>1317174.59</v>
      </c>
      <c r="G26" s="102" t="s">
        <v>12</v>
      </c>
      <c r="H26" s="97"/>
      <c r="I26" s="97"/>
      <c r="J26" s="97"/>
      <c r="K26" s="97"/>
      <c r="L26" s="97"/>
    </row>
    <row r="27" spans="1:12" s="95" customFormat="1" ht="15" customHeight="1">
      <c r="A27" s="101">
        <v>3</v>
      </c>
      <c r="B27" s="102" t="s">
        <v>17</v>
      </c>
      <c r="C27" s="102" t="s">
        <v>54</v>
      </c>
      <c r="D27" s="124">
        <v>12069078.29</v>
      </c>
      <c r="E27" s="102"/>
      <c r="F27" s="124">
        <v>11650086.48</v>
      </c>
      <c r="G27" s="102"/>
      <c r="H27" s="33"/>
      <c r="I27" s="33"/>
      <c r="J27" s="33"/>
      <c r="K27" s="33"/>
      <c r="L27" s="33"/>
    </row>
    <row r="28" spans="1:12" s="95" customFormat="1" ht="15" customHeight="1">
      <c r="A28" s="101">
        <v>3</v>
      </c>
      <c r="B28" s="102" t="s">
        <v>17</v>
      </c>
      <c r="C28" s="102" t="s">
        <v>55</v>
      </c>
      <c r="D28" s="124">
        <v>1208809267.5</v>
      </c>
      <c r="E28" s="102"/>
      <c r="F28" s="124">
        <v>1188157763.5</v>
      </c>
      <c r="G28" s="102"/>
      <c r="H28" s="33"/>
      <c r="I28" s="33"/>
      <c r="J28" s="33"/>
      <c r="K28" s="33"/>
      <c r="L28" s="33"/>
    </row>
    <row r="29" spans="1:12" s="95" customFormat="1" ht="15" customHeight="1">
      <c r="A29" s="101">
        <v>3</v>
      </c>
      <c r="B29" s="102" t="s">
        <v>17</v>
      </c>
      <c r="C29" s="102" t="s">
        <v>56</v>
      </c>
      <c r="D29" s="124">
        <v>2063764.03</v>
      </c>
      <c r="E29" s="102" t="s">
        <v>12</v>
      </c>
      <c r="F29" s="124">
        <v>1857387.63</v>
      </c>
      <c r="G29" s="102" t="s">
        <v>12</v>
      </c>
      <c r="H29" s="34"/>
      <c r="I29" s="34"/>
      <c r="J29" s="34"/>
      <c r="K29" s="34"/>
      <c r="L29" s="34"/>
    </row>
    <row r="30" spans="1:12" s="95" customFormat="1" ht="15" customHeight="1">
      <c r="A30" s="101">
        <v>3</v>
      </c>
      <c r="B30" s="102" t="s">
        <v>17</v>
      </c>
      <c r="C30" s="102" t="s">
        <v>57</v>
      </c>
      <c r="D30" s="124">
        <v>138977581.79</v>
      </c>
      <c r="E30" s="102"/>
      <c r="F30" s="124">
        <v>138977581.79</v>
      </c>
      <c r="G30" s="102"/>
      <c r="H30" s="97"/>
      <c r="I30" s="97"/>
      <c r="J30" s="97"/>
      <c r="K30" s="97"/>
      <c r="L30" s="97"/>
    </row>
    <row r="31" spans="1:12" s="95" customFormat="1" ht="15" customHeight="1">
      <c r="A31" s="101">
        <v>3</v>
      </c>
      <c r="B31" s="102" t="s">
        <v>17</v>
      </c>
      <c r="C31" s="102" t="s">
        <v>58</v>
      </c>
      <c r="D31" s="124">
        <v>54854647.03</v>
      </c>
      <c r="E31" s="102"/>
      <c r="F31" s="124">
        <v>54854647.03</v>
      </c>
      <c r="G31" s="102"/>
      <c r="H31" s="33"/>
      <c r="I31" s="33"/>
      <c r="J31" s="33"/>
      <c r="K31" s="33"/>
      <c r="L31" s="33"/>
    </row>
    <row r="32" spans="1:12" s="95" customFormat="1" ht="15" customHeight="1">
      <c r="A32" s="101">
        <v>3</v>
      </c>
      <c r="B32" s="102" t="s">
        <v>17</v>
      </c>
      <c r="C32" s="102" t="s">
        <v>59</v>
      </c>
      <c r="D32" s="124">
        <v>28899924.09</v>
      </c>
      <c r="E32" s="102"/>
      <c r="F32" s="124">
        <v>28899924.09</v>
      </c>
      <c r="G32" s="102"/>
      <c r="H32" s="33"/>
      <c r="I32" s="33"/>
      <c r="J32" s="33"/>
      <c r="K32" s="33"/>
      <c r="L32" s="33"/>
    </row>
    <row r="33" spans="1:12" s="95" customFormat="1" ht="15" customHeight="1">
      <c r="A33" s="101">
        <v>3</v>
      </c>
      <c r="B33" s="102" t="s">
        <v>17</v>
      </c>
      <c r="C33" s="102" t="s">
        <v>60</v>
      </c>
      <c r="D33" s="124">
        <v>36149238.76</v>
      </c>
      <c r="E33" s="102"/>
      <c r="F33" s="124">
        <v>36149238.76</v>
      </c>
      <c r="G33" s="102"/>
      <c r="H33" s="34"/>
      <c r="I33" s="34"/>
      <c r="J33" s="34"/>
      <c r="K33" s="34"/>
      <c r="L33" s="34"/>
    </row>
    <row r="34" spans="1:12" s="95" customFormat="1" ht="15" customHeight="1">
      <c r="A34" s="101">
        <v>3</v>
      </c>
      <c r="B34" s="102" t="s">
        <v>17</v>
      </c>
      <c r="C34" s="102" t="s">
        <v>61</v>
      </c>
      <c r="D34" s="124">
        <v>19073771.9</v>
      </c>
      <c r="E34" s="102"/>
      <c r="F34" s="124">
        <v>19073771.9</v>
      </c>
      <c r="G34" s="102"/>
      <c r="H34" s="97"/>
      <c r="I34" s="97"/>
      <c r="J34" s="97"/>
      <c r="K34" s="97"/>
      <c r="L34" s="97"/>
    </row>
    <row r="35" spans="1:12" s="95" customFormat="1" ht="15" customHeight="1">
      <c r="A35" s="101">
        <v>3</v>
      </c>
      <c r="B35" s="102" t="s">
        <v>17</v>
      </c>
      <c r="C35" s="102" t="s">
        <v>62</v>
      </c>
      <c r="D35" s="124">
        <v>273456260.5</v>
      </c>
      <c r="E35" s="102"/>
      <c r="F35" s="124">
        <v>253547326.42</v>
      </c>
      <c r="G35" s="102"/>
      <c r="H35" s="33"/>
      <c r="I35" s="33"/>
      <c r="J35" s="33"/>
      <c r="K35" s="33"/>
      <c r="L35" s="33"/>
    </row>
    <row r="36" spans="1:12" s="95" customFormat="1" ht="15" customHeight="1">
      <c r="A36" s="101">
        <v>3</v>
      </c>
      <c r="B36" s="102" t="s">
        <v>17</v>
      </c>
      <c r="C36" s="102" t="s">
        <v>63</v>
      </c>
      <c r="D36" s="124">
        <v>170000648.66</v>
      </c>
      <c r="E36" s="102"/>
      <c r="F36" s="124">
        <v>153000583.79</v>
      </c>
      <c r="G36" s="102"/>
      <c r="H36" s="33"/>
      <c r="I36" s="33"/>
      <c r="J36" s="33"/>
      <c r="K36" s="33"/>
      <c r="L36" s="33"/>
    </row>
    <row r="37" spans="1:12" s="95" customFormat="1" ht="15" customHeight="1">
      <c r="A37" s="101">
        <v>3</v>
      </c>
      <c r="B37" s="102" t="s">
        <v>17</v>
      </c>
      <c r="C37" s="102" t="s">
        <v>64</v>
      </c>
      <c r="D37" s="124">
        <v>61104420.18</v>
      </c>
      <c r="E37" s="102"/>
      <c r="F37" s="124">
        <v>54993978.16</v>
      </c>
      <c r="G37" s="102"/>
      <c r="H37" s="34"/>
      <c r="I37" s="34"/>
      <c r="J37" s="34"/>
      <c r="K37" s="34"/>
      <c r="L37" s="34"/>
    </row>
    <row r="38" spans="1:12" s="95" customFormat="1" ht="15" customHeight="1">
      <c r="A38" s="101">
        <v>3</v>
      </c>
      <c r="B38" s="102" t="s">
        <v>17</v>
      </c>
      <c r="C38" s="102" t="s">
        <v>65</v>
      </c>
      <c r="D38" s="124">
        <v>108896228.47</v>
      </c>
      <c r="E38" s="102"/>
      <c r="F38" s="124">
        <v>98006605.63</v>
      </c>
      <c r="G38" s="102"/>
      <c r="H38" s="97"/>
      <c r="I38" s="97"/>
      <c r="J38" s="97"/>
      <c r="K38" s="97"/>
      <c r="L38" s="97"/>
    </row>
    <row r="39" spans="1:12" s="95" customFormat="1" ht="15" customHeight="1">
      <c r="A39" s="101">
        <v>3</v>
      </c>
      <c r="B39" s="102" t="s">
        <v>17</v>
      </c>
      <c r="C39" s="102" t="s">
        <v>66</v>
      </c>
      <c r="D39" s="124">
        <v>28403567.48</v>
      </c>
      <c r="E39" s="102"/>
      <c r="F39" s="124">
        <v>25563210.73</v>
      </c>
      <c r="G39" s="102"/>
      <c r="H39" s="33"/>
      <c r="I39" s="33"/>
      <c r="J39" s="33"/>
      <c r="K39" s="33"/>
      <c r="L39" s="33"/>
    </row>
    <row r="40" spans="1:12" s="95" customFormat="1" ht="15" customHeight="1">
      <c r="A40" s="101">
        <v>3</v>
      </c>
      <c r="B40" s="102" t="s">
        <v>17</v>
      </c>
      <c r="C40" s="102" t="s">
        <v>67</v>
      </c>
      <c r="D40" s="124">
        <v>12481404.95</v>
      </c>
      <c r="E40" s="102"/>
      <c r="F40" s="124">
        <v>11233264.45</v>
      </c>
      <c r="G40" s="102"/>
      <c r="H40" s="33"/>
      <c r="I40" s="33"/>
      <c r="J40" s="33"/>
      <c r="K40" s="33"/>
      <c r="L40" s="33"/>
    </row>
    <row r="41" spans="1:12" s="95" customFormat="1" ht="15" customHeight="1">
      <c r="A41" s="101">
        <v>3</v>
      </c>
      <c r="B41" s="102" t="s">
        <v>17</v>
      </c>
      <c r="C41" s="102" t="s">
        <v>68</v>
      </c>
      <c r="D41" s="124">
        <v>15922162.53</v>
      </c>
      <c r="E41" s="102"/>
      <c r="F41" s="124">
        <v>14329946.28</v>
      </c>
      <c r="G41" s="102"/>
      <c r="H41" s="34"/>
      <c r="I41" s="34"/>
      <c r="J41" s="34"/>
      <c r="K41" s="34"/>
      <c r="L41" s="34"/>
    </row>
    <row r="42" spans="1:12" s="95" customFormat="1" ht="15" customHeight="1">
      <c r="A42" s="101">
        <v>3</v>
      </c>
      <c r="B42" s="102" t="s">
        <v>17</v>
      </c>
      <c r="C42" s="102" t="s">
        <v>69</v>
      </c>
      <c r="D42" s="124">
        <v>75052044.37</v>
      </c>
      <c r="E42" s="102"/>
      <c r="F42" s="124">
        <v>74983531.9</v>
      </c>
      <c r="G42" s="102"/>
      <c r="H42" s="97"/>
      <c r="I42" s="97"/>
      <c r="J42" s="97"/>
      <c r="K42" s="97"/>
      <c r="L42" s="97"/>
    </row>
    <row r="43" spans="1:12" s="95" customFormat="1" ht="15" customHeight="1">
      <c r="A43" s="101">
        <v>3</v>
      </c>
      <c r="B43" s="102" t="s">
        <v>17</v>
      </c>
      <c r="C43" s="102" t="s">
        <v>70</v>
      </c>
      <c r="D43" s="124">
        <v>1303424175.1</v>
      </c>
      <c r="E43" s="102"/>
      <c r="F43" s="124">
        <v>1134611910.5</v>
      </c>
      <c r="G43" s="102"/>
      <c r="H43" s="33"/>
      <c r="I43" s="33"/>
      <c r="J43" s="33"/>
      <c r="K43" s="33"/>
      <c r="L43" s="33"/>
    </row>
    <row r="44" spans="1:12" s="95" customFormat="1" ht="15" customHeight="1">
      <c r="A44" s="101">
        <v>3</v>
      </c>
      <c r="B44" s="102" t="s">
        <v>17</v>
      </c>
      <c r="C44" s="102" t="s">
        <v>71</v>
      </c>
      <c r="D44" s="124">
        <v>1864960.22</v>
      </c>
      <c r="E44" s="102"/>
      <c r="F44" s="124">
        <v>1500410.63</v>
      </c>
      <c r="G44" s="102"/>
      <c r="H44" s="33"/>
      <c r="I44" s="33"/>
      <c r="J44" s="33"/>
      <c r="K44" s="33"/>
      <c r="L44" s="33"/>
    </row>
    <row r="45" spans="1:12" s="95" customFormat="1" ht="15" customHeight="1">
      <c r="A45" s="101">
        <v>3</v>
      </c>
      <c r="B45" s="102" t="s">
        <v>17</v>
      </c>
      <c r="C45" s="102" t="s">
        <v>72</v>
      </c>
      <c r="D45" s="124">
        <v>37392119.64</v>
      </c>
      <c r="E45" s="102"/>
      <c r="F45" s="124">
        <v>30560810.56</v>
      </c>
      <c r="G45" s="102"/>
      <c r="H45" s="34"/>
      <c r="I45" s="34"/>
      <c r="J45" s="34"/>
      <c r="K45" s="34"/>
      <c r="L45" s="34"/>
    </row>
    <row r="46" spans="1:12" s="95" customFormat="1" ht="15" customHeight="1">
      <c r="A46" s="101">
        <v>3</v>
      </c>
      <c r="B46" s="102" t="s">
        <v>17</v>
      </c>
      <c r="C46" s="102" t="s">
        <v>73</v>
      </c>
      <c r="D46" s="124">
        <v>30110706.91</v>
      </c>
      <c r="E46" s="102"/>
      <c r="F46" s="124">
        <v>25625648.78</v>
      </c>
      <c r="G46" s="102"/>
      <c r="H46" s="97"/>
      <c r="I46" s="97"/>
      <c r="J46" s="97"/>
      <c r="K46" s="97"/>
      <c r="L46" s="97"/>
    </row>
    <row r="47" spans="1:12" s="95" customFormat="1" ht="15" customHeight="1">
      <c r="A47" s="101">
        <v>3</v>
      </c>
      <c r="B47" s="102" t="s">
        <v>17</v>
      </c>
      <c r="C47" s="102" t="s">
        <v>74</v>
      </c>
      <c r="D47" s="124">
        <v>115557440.59</v>
      </c>
      <c r="E47" s="102"/>
      <c r="F47" s="124">
        <v>95340786.06</v>
      </c>
      <c r="G47" s="102"/>
      <c r="H47" s="33"/>
      <c r="I47" s="33"/>
      <c r="J47" s="33"/>
      <c r="K47" s="33"/>
      <c r="L47" s="33"/>
    </row>
    <row r="48" spans="1:12" s="95" customFormat="1" ht="15" customHeight="1">
      <c r="A48" s="101">
        <v>3</v>
      </c>
      <c r="B48" s="102" t="s">
        <v>17</v>
      </c>
      <c r="C48" s="102" t="s">
        <v>75</v>
      </c>
      <c r="D48" s="124">
        <v>2756293.28</v>
      </c>
      <c r="E48" s="102"/>
      <c r="F48" s="124">
        <v>2201826.98</v>
      </c>
      <c r="G48" s="102"/>
      <c r="H48" s="33"/>
      <c r="I48" s="33"/>
      <c r="J48" s="33"/>
      <c r="K48" s="33"/>
      <c r="L48" s="33"/>
    </row>
    <row r="49" spans="1:12" s="95" customFormat="1" ht="15" customHeight="1">
      <c r="A49" s="101">
        <v>3</v>
      </c>
      <c r="B49" s="102" t="s">
        <v>17</v>
      </c>
      <c r="C49" s="102" t="s">
        <v>76</v>
      </c>
      <c r="D49" s="124">
        <v>1535386.64</v>
      </c>
      <c r="E49" s="102" t="s">
        <v>12</v>
      </c>
      <c r="F49" s="124">
        <v>1319204.14</v>
      </c>
      <c r="G49" s="102" t="s">
        <v>12</v>
      </c>
      <c r="H49" s="34"/>
      <c r="I49" s="34"/>
      <c r="J49" s="34"/>
      <c r="K49" s="34"/>
      <c r="L49" s="34"/>
    </row>
    <row r="50" spans="1:12" s="95" customFormat="1" ht="15" customHeight="1">
      <c r="A50" s="101">
        <v>3</v>
      </c>
      <c r="B50" s="102" t="s">
        <v>17</v>
      </c>
      <c r="C50" s="102" t="s">
        <v>77</v>
      </c>
      <c r="D50" s="124">
        <v>75342233.23</v>
      </c>
      <c r="E50" s="102"/>
      <c r="F50" s="124">
        <v>63444107.24</v>
      </c>
      <c r="G50" s="102"/>
      <c r="H50" s="97"/>
      <c r="I50" s="97"/>
      <c r="J50" s="97"/>
      <c r="K50" s="97"/>
      <c r="L50" s="97"/>
    </row>
    <row r="51" spans="1:12" s="95" customFormat="1" ht="15" customHeight="1">
      <c r="A51" s="101">
        <v>3</v>
      </c>
      <c r="B51" s="102" t="s">
        <v>17</v>
      </c>
      <c r="C51" s="102" t="s">
        <v>78</v>
      </c>
      <c r="D51" s="124">
        <v>692751.14</v>
      </c>
      <c r="E51" s="102" t="s">
        <v>12</v>
      </c>
      <c r="F51" s="124">
        <v>641957.43</v>
      </c>
      <c r="G51" s="102" t="s">
        <v>12</v>
      </c>
      <c r="H51" s="97"/>
      <c r="I51" s="97"/>
      <c r="J51" s="97"/>
      <c r="K51" s="97"/>
      <c r="L51" s="97"/>
    </row>
    <row r="52" spans="1:7" s="95" customFormat="1" ht="15" customHeight="1">
      <c r="A52" s="101">
        <v>3</v>
      </c>
      <c r="B52" s="102" t="s">
        <v>17</v>
      </c>
      <c r="C52" s="102" t="s">
        <v>80</v>
      </c>
      <c r="D52" s="124">
        <v>431184.39</v>
      </c>
      <c r="E52" s="102" t="s">
        <v>12</v>
      </c>
      <c r="F52" s="124">
        <v>370166.69</v>
      </c>
      <c r="G52" s="102" t="s">
        <v>12</v>
      </c>
    </row>
    <row r="53" spans="1:7" s="95" customFormat="1" ht="15" customHeight="1">
      <c r="A53" s="101">
        <v>3</v>
      </c>
      <c r="B53" s="102" t="s">
        <v>17</v>
      </c>
      <c r="C53" s="102" t="s">
        <v>81</v>
      </c>
      <c r="D53" s="124">
        <v>57002.85</v>
      </c>
      <c r="E53" s="102" t="s">
        <v>12</v>
      </c>
      <c r="F53" s="124">
        <v>49293.98</v>
      </c>
      <c r="G53" s="102" t="s">
        <v>12</v>
      </c>
    </row>
    <row r="54" spans="1:7" s="95" customFormat="1" ht="15" customHeight="1">
      <c r="A54" s="101">
        <v>3</v>
      </c>
      <c r="B54" s="102" t="s">
        <v>17</v>
      </c>
      <c r="C54" s="102" t="s">
        <v>82</v>
      </c>
      <c r="D54" s="124">
        <v>2176674.24</v>
      </c>
      <c r="E54" s="102"/>
      <c r="F54" s="124">
        <v>1804002.46</v>
      </c>
      <c r="G54" s="102"/>
    </row>
    <row r="55" spans="1:7" s="95" customFormat="1" ht="15" customHeight="1">
      <c r="A55" s="101">
        <v>3</v>
      </c>
      <c r="B55" s="102" t="s">
        <v>17</v>
      </c>
      <c r="C55" s="102" t="s">
        <v>83</v>
      </c>
      <c r="D55" s="124">
        <v>2445053.26</v>
      </c>
      <c r="E55" s="102"/>
      <c r="F55" s="124">
        <v>2015502.98</v>
      </c>
      <c r="G55" s="102"/>
    </row>
    <row r="56" spans="1:7" s="95" customFormat="1" ht="15" customHeight="1">
      <c r="A56" s="101">
        <v>3</v>
      </c>
      <c r="B56" s="102" t="s">
        <v>17</v>
      </c>
      <c r="C56" s="102" t="s">
        <v>84</v>
      </c>
      <c r="D56" s="124">
        <v>2782990.37</v>
      </c>
      <c r="E56" s="102"/>
      <c r="F56" s="124">
        <v>2314993.62</v>
      </c>
      <c r="G56" s="102"/>
    </row>
    <row r="57" spans="1:7" s="95" customFormat="1" ht="15" customHeight="1">
      <c r="A57" s="101">
        <v>3</v>
      </c>
      <c r="B57" s="102" t="s">
        <v>17</v>
      </c>
      <c r="C57" s="102" t="s">
        <v>86</v>
      </c>
      <c r="D57" s="124">
        <v>161594084.24</v>
      </c>
      <c r="E57" s="102"/>
      <c r="F57" s="124">
        <v>137157769.83</v>
      </c>
      <c r="G57" s="102"/>
    </row>
    <row r="58" spans="1:7" s="95" customFormat="1" ht="15" customHeight="1">
      <c r="A58" s="101">
        <v>3</v>
      </c>
      <c r="B58" s="102" t="s">
        <v>17</v>
      </c>
      <c r="C58" s="102" t="s">
        <v>87</v>
      </c>
      <c r="D58" s="124">
        <v>83423535.82</v>
      </c>
      <c r="E58" s="102"/>
      <c r="F58" s="124">
        <v>69590834.1</v>
      </c>
      <c r="G58" s="102"/>
    </row>
    <row r="59" spans="1:7" s="95" customFormat="1" ht="15" customHeight="1">
      <c r="A59" s="101">
        <v>3</v>
      </c>
      <c r="B59" s="102" t="s">
        <v>17</v>
      </c>
      <c r="C59" s="102" t="s">
        <v>88</v>
      </c>
      <c r="D59" s="124">
        <v>22104863.82</v>
      </c>
      <c r="E59" s="102"/>
      <c r="F59" s="124">
        <v>20387428.43</v>
      </c>
      <c r="G59" s="102"/>
    </row>
    <row r="60" spans="1:7" s="95" customFormat="1" ht="15" customHeight="1">
      <c r="A60" s="101">
        <v>3</v>
      </c>
      <c r="B60" s="102" t="s">
        <v>17</v>
      </c>
      <c r="C60" s="102" t="s">
        <v>89</v>
      </c>
      <c r="D60" s="124">
        <v>24930620.15</v>
      </c>
      <c r="E60" s="102" t="s">
        <v>12</v>
      </c>
      <c r="F60" s="124">
        <v>21996983.3</v>
      </c>
      <c r="G60" s="102" t="s">
        <v>12</v>
      </c>
    </row>
    <row r="61" spans="1:7" s="95" customFormat="1" ht="15" customHeight="1">
      <c r="A61" s="101">
        <v>3</v>
      </c>
      <c r="B61" s="102" t="s">
        <v>17</v>
      </c>
      <c r="C61" s="102" t="s">
        <v>90</v>
      </c>
      <c r="D61" s="124">
        <v>146786436.02</v>
      </c>
      <c r="E61" s="102"/>
      <c r="F61" s="124">
        <v>125662010.72</v>
      </c>
      <c r="G61" s="102"/>
    </row>
    <row r="62" spans="1:7" s="95" customFormat="1" ht="15" customHeight="1">
      <c r="A62" s="101">
        <v>3</v>
      </c>
      <c r="B62" s="102" t="s">
        <v>17</v>
      </c>
      <c r="C62" s="102" t="s">
        <v>91</v>
      </c>
      <c r="D62" s="124">
        <v>4064667.34</v>
      </c>
      <c r="E62" s="102" t="s">
        <v>12</v>
      </c>
      <c r="F62" s="124">
        <v>4028755.01</v>
      </c>
      <c r="G62" s="102" t="s">
        <v>12</v>
      </c>
    </row>
    <row r="63" spans="1:7" s="95" customFormat="1" ht="15" customHeight="1">
      <c r="A63" s="101">
        <v>3</v>
      </c>
      <c r="B63" s="102" t="s">
        <v>17</v>
      </c>
      <c r="C63" s="102" t="s">
        <v>92</v>
      </c>
      <c r="D63" s="124">
        <v>401204823.97</v>
      </c>
      <c r="E63" s="102"/>
      <c r="F63" s="124">
        <v>357001302.37</v>
      </c>
      <c r="G63" s="102"/>
    </row>
    <row r="64" spans="1:7" s="95" customFormat="1" ht="15" customHeight="1">
      <c r="A64" s="101">
        <v>3</v>
      </c>
      <c r="B64" s="102" t="s">
        <v>17</v>
      </c>
      <c r="C64" s="102" t="s">
        <v>93</v>
      </c>
      <c r="D64" s="124">
        <v>50460012.92</v>
      </c>
      <c r="E64" s="102"/>
      <c r="F64" s="124">
        <v>38871592.63</v>
      </c>
      <c r="G64" s="102"/>
    </row>
    <row r="65" spans="1:7" s="95" customFormat="1" ht="15" customHeight="1">
      <c r="A65" s="101">
        <v>3</v>
      </c>
      <c r="B65" s="102" t="s">
        <v>17</v>
      </c>
      <c r="C65" s="102" t="s">
        <v>94</v>
      </c>
      <c r="D65" s="124">
        <v>1034897.01</v>
      </c>
      <c r="E65" s="102" t="s">
        <v>12</v>
      </c>
      <c r="F65" s="124">
        <v>856590.44</v>
      </c>
      <c r="G65" s="102" t="s">
        <v>12</v>
      </c>
    </row>
    <row r="66" spans="1:7" s="95" customFormat="1" ht="15" customHeight="1">
      <c r="A66" s="101">
        <v>3</v>
      </c>
      <c r="B66" s="102" t="s">
        <v>17</v>
      </c>
      <c r="C66" s="102" t="s">
        <v>95</v>
      </c>
      <c r="D66" s="124">
        <v>15390463.08</v>
      </c>
      <c r="E66" s="102" t="s">
        <v>12</v>
      </c>
      <c r="F66" s="124">
        <v>15043789.09</v>
      </c>
      <c r="G66" s="102" t="s">
        <v>12</v>
      </c>
    </row>
    <row r="67" spans="1:7" s="95" customFormat="1" ht="15" customHeight="1">
      <c r="A67" s="101">
        <v>3</v>
      </c>
      <c r="B67" s="102" t="s">
        <v>17</v>
      </c>
      <c r="C67" s="102" t="s">
        <v>97</v>
      </c>
      <c r="D67" s="124">
        <v>115196725.25</v>
      </c>
      <c r="E67" s="102"/>
      <c r="F67" s="124">
        <v>112945501.97</v>
      </c>
      <c r="G67" s="102"/>
    </row>
    <row r="68" spans="1:7" s="95" customFormat="1" ht="15" customHeight="1">
      <c r="A68" s="101">
        <v>3</v>
      </c>
      <c r="B68" s="102" t="s">
        <v>17</v>
      </c>
      <c r="C68" s="102" t="s">
        <v>98</v>
      </c>
      <c r="D68" s="124">
        <v>4088248.76</v>
      </c>
      <c r="E68" s="102" t="s">
        <v>12</v>
      </c>
      <c r="F68" s="124">
        <v>3880641.06</v>
      </c>
      <c r="G68" s="102" t="s">
        <v>12</v>
      </c>
    </row>
    <row r="69" spans="1:7" s="95" customFormat="1" ht="15" customHeight="1">
      <c r="A69" s="101">
        <v>3</v>
      </c>
      <c r="B69" s="102" t="s">
        <v>17</v>
      </c>
      <c r="C69" s="102" t="s">
        <v>99</v>
      </c>
      <c r="D69" s="124">
        <v>33429277.3</v>
      </c>
      <c r="E69" s="102"/>
      <c r="F69" s="124">
        <v>30211546.7</v>
      </c>
      <c r="G69" s="102"/>
    </row>
    <row r="70" spans="1:7" s="95" customFormat="1" ht="15" customHeight="1">
      <c r="A70" s="101">
        <v>3</v>
      </c>
      <c r="B70" s="102" t="s">
        <v>17</v>
      </c>
      <c r="C70" s="102" t="s">
        <v>100</v>
      </c>
      <c r="D70" s="124">
        <v>399694.9</v>
      </c>
      <c r="E70" s="102"/>
      <c r="F70" s="124">
        <v>399694.9</v>
      </c>
      <c r="G70" s="102"/>
    </row>
    <row r="71" spans="1:7" s="95" customFormat="1" ht="15" customHeight="1">
      <c r="A71" s="101">
        <v>3</v>
      </c>
      <c r="B71" s="102" t="s">
        <v>17</v>
      </c>
      <c r="C71" s="102" t="s">
        <v>101</v>
      </c>
      <c r="D71" s="124">
        <v>33029582.41</v>
      </c>
      <c r="E71" s="102"/>
      <c r="F71" s="124">
        <v>29811851.81</v>
      </c>
      <c r="G71" s="102"/>
    </row>
    <row r="72" spans="1:7" s="95" customFormat="1" ht="15" customHeight="1">
      <c r="A72" s="101">
        <v>3</v>
      </c>
      <c r="B72" s="102" t="s">
        <v>17</v>
      </c>
      <c r="C72" s="102" t="s">
        <v>102</v>
      </c>
      <c r="D72" s="124">
        <v>1087260894.2</v>
      </c>
      <c r="E72" s="102"/>
      <c r="F72" s="124">
        <v>884885401.45</v>
      </c>
      <c r="G72" s="102"/>
    </row>
    <row r="73" spans="1:7" s="95" customFormat="1" ht="15" customHeight="1">
      <c r="A73" s="101">
        <v>3</v>
      </c>
      <c r="B73" s="102" t="s">
        <v>17</v>
      </c>
      <c r="C73" s="102" t="s">
        <v>103</v>
      </c>
      <c r="D73" s="124">
        <v>97166200.02</v>
      </c>
      <c r="E73" s="102"/>
      <c r="F73" s="124">
        <v>84312798.48</v>
      </c>
      <c r="G73" s="102"/>
    </row>
    <row r="74" spans="1:7" s="95" customFormat="1" ht="15" customHeight="1">
      <c r="A74" s="101">
        <v>3</v>
      </c>
      <c r="B74" s="102" t="s">
        <v>17</v>
      </c>
      <c r="C74" s="102" t="s">
        <v>104</v>
      </c>
      <c r="D74" s="124">
        <v>38557052.41</v>
      </c>
      <c r="E74" s="102"/>
      <c r="F74" s="124">
        <v>32452812.95</v>
      </c>
      <c r="G74" s="102"/>
    </row>
    <row r="75" spans="1:7" s="95" customFormat="1" ht="15" customHeight="1">
      <c r="A75" s="101">
        <v>3</v>
      </c>
      <c r="B75" s="102" t="s">
        <v>17</v>
      </c>
      <c r="C75" s="102" t="s">
        <v>105</v>
      </c>
      <c r="D75" s="124">
        <v>559863</v>
      </c>
      <c r="E75" s="102"/>
      <c r="F75" s="124">
        <v>511800.77</v>
      </c>
      <c r="G75" s="102"/>
    </row>
    <row r="76" spans="1:7" s="95" customFormat="1" ht="15" customHeight="1">
      <c r="A76" s="101">
        <v>3</v>
      </c>
      <c r="B76" s="102" t="s">
        <v>17</v>
      </c>
      <c r="C76" s="102" t="s">
        <v>106</v>
      </c>
      <c r="D76" s="124">
        <v>17158344.89</v>
      </c>
      <c r="E76" s="102"/>
      <c r="F76" s="124">
        <v>12338845.59</v>
      </c>
      <c r="G76" s="102"/>
    </row>
    <row r="77" spans="1:7" s="95" customFormat="1" ht="15" customHeight="1">
      <c r="A77" s="101">
        <v>3</v>
      </c>
      <c r="B77" s="102" t="s">
        <v>17</v>
      </c>
      <c r="C77" s="102" t="s">
        <v>107</v>
      </c>
      <c r="D77" s="124">
        <v>55553049.19</v>
      </c>
      <c r="E77" s="102"/>
      <c r="F77" s="124">
        <v>45732411.12</v>
      </c>
      <c r="G77" s="102"/>
    </row>
    <row r="78" spans="1:7" s="95" customFormat="1" ht="15" customHeight="1">
      <c r="A78" s="101">
        <v>3</v>
      </c>
      <c r="B78" s="102" t="s">
        <v>17</v>
      </c>
      <c r="C78" s="102" t="s">
        <v>108</v>
      </c>
      <c r="D78" s="124">
        <v>30903935.54</v>
      </c>
      <c r="E78" s="102"/>
      <c r="F78" s="124">
        <v>20135565.65</v>
      </c>
      <c r="G78" s="102"/>
    </row>
    <row r="79" spans="1:7" s="95" customFormat="1" ht="15" customHeight="1">
      <c r="A79" s="101">
        <v>3</v>
      </c>
      <c r="B79" s="102" t="s">
        <v>17</v>
      </c>
      <c r="C79" s="102" t="s">
        <v>109</v>
      </c>
      <c r="D79" s="124">
        <v>11991348.35</v>
      </c>
      <c r="E79" s="102"/>
      <c r="F79" s="124">
        <v>8755632.4</v>
      </c>
      <c r="G79" s="102"/>
    </row>
    <row r="80" spans="1:7" s="95" customFormat="1" ht="15" customHeight="1">
      <c r="A80" s="101">
        <v>3</v>
      </c>
      <c r="B80" s="102" t="s">
        <v>17</v>
      </c>
      <c r="C80" s="102" t="s">
        <v>110</v>
      </c>
      <c r="D80" s="124">
        <v>49465029.32</v>
      </c>
      <c r="E80" s="102"/>
      <c r="F80" s="124">
        <v>39117958.26</v>
      </c>
      <c r="G80" s="102"/>
    </row>
    <row r="81" spans="1:7" s="95" customFormat="1" ht="15" customHeight="1">
      <c r="A81" s="101">
        <v>3</v>
      </c>
      <c r="B81" s="102" t="s">
        <v>17</v>
      </c>
      <c r="C81" s="102" t="s">
        <v>111</v>
      </c>
      <c r="D81" s="124">
        <v>64098343.59</v>
      </c>
      <c r="E81" s="102"/>
      <c r="F81" s="124">
        <v>54710948.44</v>
      </c>
      <c r="G81" s="102"/>
    </row>
    <row r="82" spans="1:7" s="95" customFormat="1" ht="15" customHeight="1">
      <c r="A82" s="101">
        <v>3</v>
      </c>
      <c r="B82" s="102" t="s">
        <v>17</v>
      </c>
      <c r="C82" s="102" t="s">
        <v>112</v>
      </c>
      <c r="D82" s="124" t="s">
        <v>14</v>
      </c>
      <c r="E82" s="102"/>
      <c r="F82" s="124" t="s">
        <v>14</v>
      </c>
      <c r="G82" s="102"/>
    </row>
    <row r="83" spans="1:7" s="95" customFormat="1" ht="15" customHeight="1">
      <c r="A83" s="101">
        <v>3</v>
      </c>
      <c r="B83" s="102" t="s">
        <v>17</v>
      </c>
      <c r="C83" s="102" t="s">
        <v>113</v>
      </c>
      <c r="D83" s="124">
        <v>27093233.06</v>
      </c>
      <c r="E83" s="102"/>
      <c r="F83" s="124">
        <v>23548122.22</v>
      </c>
      <c r="G83" s="102"/>
    </row>
    <row r="84" spans="1:7" s="95" customFormat="1" ht="15" customHeight="1">
      <c r="A84" s="101">
        <v>3</v>
      </c>
      <c r="B84" s="102" t="s">
        <v>17</v>
      </c>
      <c r="C84" s="102" t="s">
        <v>114</v>
      </c>
      <c r="D84" s="124">
        <v>3740.35</v>
      </c>
      <c r="E84" s="102" t="s">
        <v>13</v>
      </c>
      <c r="F84" s="124">
        <v>3740.35</v>
      </c>
      <c r="G84" s="102" t="s">
        <v>13</v>
      </c>
    </row>
    <row r="85" spans="1:7" s="95" customFormat="1" ht="15" customHeight="1">
      <c r="A85" s="101">
        <v>3</v>
      </c>
      <c r="B85" s="102" t="s">
        <v>17</v>
      </c>
      <c r="C85" s="102" t="s">
        <v>115</v>
      </c>
      <c r="D85" s="124">
        <v>2352478.52</v>
      </c>
      <c r="E85" s="102" t="s">
        <v>12</v>
      </c>
      <c r="F85" s="124">
        <v>2044824.49</v>
      </c>
      <c r="G85" s="102" t="s">
        <v>12</v>
      </c>
    </row>
    <row r="86" spans="1:7" s="95" customFormat="1" ht="15" customHeight="1">
      <c r="A86" s="101">
        <v>3</v>
      </c>
      <c r="B86" s="102" t="s">
        <v>17</v>
      </c>
      <c r="C86" s="102" t="s">
        <v>116</v>
      </c>
      <c r="D86" s="124">
        <v>39759977.87</v>
      </c>
      <c r="E86" s="102"/>
      <c r="F86" s="124">
        <v>35790875.93</v>
      </c>
      <c r="G86" s="102"/>
    </row>
    <row r="87" spans="1:7" s="95" customFormat="1" ht="15" customHeight="1">
      <c r="A87" s="101">
        <v>3</v>
      </c>
      <c r="B87" s="102" t="s">
        <v>17</v>
      </c>
      <c r="C87" s="102" t="s">
        <v>117</v>
      </c>
      <c r="D87" s="124">
        <v>35511266.97</v>
      </c>
      <c r="E87" s="102"/>
      <c r="F87" s="124">
        <v>24258067.55</v>
      </c>
      <c r="G87" s="102"/>
    </row>
    <row r="88" spans="1:7" s="95" customFormat="1" ht="15" customHeight="1">
      <c r="A88" s="101">
        <v>3</v>
      </c>
      <c r="B88" s="102" t="s">
        <v>17</v>
      </c>
      <c r="C88" s="102" t="s">
        <v>118</v>
      </c>
      <c r="D88" s="124">
        <v>86699843.97</v>
      </c>
      <c r="E88" s="102"/>
      <c r="F88" s="124">
        <v>53893723.97</v>
      </c>
      <c r="G88" s="102"/>
    </row>
    <row r="89" spans="1:7" s="95" customFormat="1" ht="15" customHeight="1">
      <c r="A89" s="101">
        <v>3</v>
      </c>
      <c r="B89" s="102" t="s">
        <v>17</v>
      </c>
      <c r="C89" s="102" t="s">
        <v>119</v>
      </c>
      <c r="D89" s="124">
        <v>616702.11</v>
      </c>
      <c r="E89" s="102" t="s">
        <v>12</v>
      </c>
      <c r="F89" s="124">
        <v>616702.11</v>
      </c>
      <c r="G89" s="102" t="s">
        <v>12</v>
      </c>
    </row>
    <row r="90" spans="1:7" s="95" customFormat="1" ht="15" customHeight="1">
      <c r="A90" s="101">
        <v>3</v>
      </c>
      <c r="B90" s="102" t="s">
        <v>17</v>
      </c>
      <c r="C90" s="102" t="s">
        <v>120</v>
      </c>
      <c r="D90" s="124">
        <v>122811722.21</v>
      </c>
      <c r="E90" s="102"/>
      <c r="F90" s="124">
        <v>100710583.02</v>
      </c>
      <c r="G90" s="102"/>
    </row>
    <row r="91" spans="1:7" s="95" customFormat="1" ht="15" customHeight="1">
      <c r="A91" s="101">
        <v>3</v>
      </c>
      <c r="B91" s="102" t="s">
        <v>17</v>
      </c>
      <c r="C91" s="102" t="s">
        <v>121</v>
      </c>
      <c r="D91" s="124" t="s">
        <v>14</v>
      </c>
      <c r="E91" s="102"/>
      <c r="F91" s="124" t="s">
        <v>14</v>
      </c>
      <c r="G91" s="102"/>
    </row>
    <row r="92" spans="1:7" s="95" customFormat="1" ht="15" customHeight="1">
      <c r="A92" s="101">
        <v>3</v>
      </c>
      <c r="B92" s="102" t="s">
        <v>17</v>
      </c>
      <c r="C92" s="102" t="s">
        <v>122</v>
      </c>
      <c r="D92" s="124">
        <v>509097158.74</v>
      </c>
      <c r="E92" s="102"/>
      <c r="F92" s="124">
        <v>477194182.95</v>
      </c>
      <c r="G92" s="102"/>
    </row>
    <row r="93" spans="1:7" s="95" customFormat="1" ht="15" customHeight="1">
      <c r="A93" s="101">
        <v>3</v>
      </c>
      <c r="B93" s="102" t="s">
        <v>17</v>
      </c>
      <c r="C93" s="102" t="s">
        <v>123</v>
      </c>
      <c r="D93" s="124">
        <v>62340853.71</v>
      </c>
      <c r="E93" s="102"/>
      <c r="F93" s="124">
        <v>59687752.51</v>
      </c>
      <c r="G93" s="102"/>
    </row>
    <row r="94" spans="1:7" s="95" customFormat="1" ht="15" customHeight="1">
      <c r="A94" s="101">
        <v>3</v>
      </c>
      <c r="B94" s="102" t="s">
        <v>17</v>
      </c>
      <c r="C94" s="102" t="s">
        <v>124</v>
      </c>
      <c r="D94" s="124">
        <v>236702426.77</v>
      </c>
      <c r="E94" s="102"/>
      <c r="F94" s="124">
        <v>236702426.77</v>
      </c>
      <c r="G94" s="102"/>
    </row>
    <row r="95" spans="1:7" s="95" customFormat="1" ht="15" customHeight="1">
      <c r="A95" s="101">
        <v>3</v>
      </c>
      <c r="B95" s="102" t="s">
        <v>17</v>
      </c>
      <c r="C95" s="102" t="s">
        <v>125</v>
      </c>
      <c r="D95" s="124">
        <v>210053878.26</v>
      </c>
      <c r="E95" s="102"/>
      <c r="F95" s="124">
        <v>180804003.68</v>
      </c>
      <c r="G95" s="102"/>
    </row>
    <row r="96" spans="1:7" s="95" customFormat="1" ht="15" customHeight="1">
      <c r="A96" s="101">
        <v>3</v>
      </c>
      <c r="B96" s="102" t="s">
        <v>17</v>
      </c>
      <c r="C96" s="102" t="s">
        <v>126</v>
      </c>
      <c r="D96" s="124">
        <v>6878842987.3</v>
      </c>
      <c r="E96" s="102"/>
      <c r="F96" s="124">
        <v>6338146446.4</v>
      </c>
      <c r="G96" s="102"/>
    </row>
    <row r="97" spans="1:7" s="95" customFormat="1" ht="15" customHeight="1">
      <c r="A97" s="101">
        <v>3</v>
      </c>
      <c r="B97" s="102" t="s">
        <v>17</v>
      </c>
      <c r="C97" s="102" t="s">
        <v>127</v>
      </c>
      <c r="D97" s="124">
        <v>58049911.3</v>
      </c>
      <c r="E97" s="102"/>
      <c r="F97" s="124">
        <v>51167273.32</v>
      </c>
      <c r="G97" s="102"/>
    </row>
    <row r="98" spans="1:7" s="95" customFormat="1" ht="15" customHeight="1">
      <c r="A98" s="101">
        <v>3</v>
      </c>
      <c r="B98" s="102" t="s">
        <v>17</v>
      </c>
      <c r="C98" s="102" t="s">
        <v>128</v>
      </c>
      <c r="D98" s="124">
        <v>5860589491.6</v>
      </c>
      <c r="E98" s="102"/>
      <c r="F98" s="124">
        <v>5350703233.2</v>
      </c>
      <c r="G98" s="102"/>
    </row>
    <row r="99" spans="1:7" s="95" customFormat="1" ht="15" customHeight="1">
      <c r="A99" s="101">
        <v>3</v>
      </c>
      <c r="B99" s="102" t="s">
        <v>17</v>
      </c>
      <c r="C99" s="102" t="s">
        <v>129</v>
      </c>
      <c r="D99" s="124">
        <v>49787739.67</v>
      </c>
      <c r="E99" s="102"/>
      <c r="F99" s="124">
        <v>45178029</v>
      </c>
      <c r="G99" s="102"/>
    </row>
    <row r="100" spans="1:7" s="95" customFormat="1" ht="15" customHeight="1">
      <c r="A100" s="101">
        <v>3</v>
      </c>
      <c r="B100" s="102" t="s">
        <v>17</v>
      </c>
      <c r="C100" s="102" t="s">
        <v>130</v>
      </c>
      <c r="D100" s="124">
        <v>320484303.54</v>
      </c>
      <c r="E100" s="102"/>
      <c r="F100" s="124">
        <v>309404471.92</v>
      </c>
      <c r="G100" s="102"/>
    </row>
    <row r="101" spans="1:7" s="95" customFormat="1" ht="15" customHeight="1">
      <c r="A101" s="101">
        <v>3</v>
      </c>
      <c r="B101" s="102" t="s">
        <v>17</v>
      </c>
      <c r="C101" s="102" t="s">
        <v>131</v>
      </c>
      <c r="D101" s="124">
        <v>589931541.25</v>
      </c>
      <c r="E101" s="102"/>
      <c r="F101" s="124">
        <v>581693438.99</v>
      </c>
      <c r="G101" s="102"/>
    </row>
    <row r="102" spans="1:7" s="95" customFormat="1" ht="15" customHeight="1">
      <c r="A102" s="101">
        <v>3</v>
      </c>
      <c r="B102" s="102" t="s">
        <v>17</v>
      </c>
      <c r="C102" s="102" t="s">
        <v>132</v>
      </c>
      <c r="D102" s="125">
        <v>0</v>
      </c>
      <c r="E102" s="102"/>
      <c r="F102" s="125">
        <v>0</v>
      </c>
      <c r="G102" s="102"/>
    </row>
    <row r="103" spans="1:7" s="95" customFormat="1" ht="15" customHeight="1">
      <c r="A103" s="77"/>
      <c r="B103" s="77"/>
      <c r="C103" s="77"/>
      <c r="D103" s="135"/>
      <c r="E103" s="74"/>
      <c r="F103" s="135"/>
      <c r="G103" s="77"/>
    </row>
    <row r="104" spans="1:7" s="95" customFormat="1" ht="15" customHeight="1">
      <c r="A104" s="102" t="s">
        <v>24</v>
      </c>
      <c r="B104" s="77"/>
      <c r="C104" s="77"/>
      <c r="D104" s="135"/>
      <c r="E104" s="74"/>
      <c r="F104" s="135"/>
      <c r="G104" s="77"/>
    </row>
    <row r="105" spans="1:7" s="95" customFormat="1" ht="15" customHeight="1">
      <c r="A105" s="102" t="s">
        <v>27</v>
      </c>
      <c r="B105" s="77"/>
      <c r="C105" s="77"/>
      <c r="D105" s="135"/>
      <c r="E105" s="74"/>
      <c r="F105" s="135"/>
      <c r="G105" s="77"/>
    </row>
    <row r="106" spans="1:7" s="95" customFormat="1" ht="15" customHeight="1">
      <c r="A106" s="102" t="s">
        <v>25</v>
      </c>
      <c r="B106" s="77"/>
      <c r="C106" s="77"/>
      <c r="D106" s="135"/>
      <c r="E106" s="74"/>
      <c r="F106" s="135"/>
      <c r="G106" s="77"/>
    </row>
    <row r="107" spans="2:7" s="95" customFormat="1" ht="15" customHeight="1">
      <c r="B107" s="77"/>
      <c r="C107" s="77"/>
      <c r="D107" s="135"/>
      <c r="E107" s="74"/>
      <c r="F107" s="135"/>
      <c r="G107" s="77"/>
    </row>
    <row r="108" spans="1:7" s="95" customFormat="1" ht="15" customHeight="1">
      <c r="A108" s="94" t="s">
        <v>30</v>
      </c>
      <c r="B108" s="77"/>
      <c r="C108" s="77"/>
      <c r="D108" s="135"/>
      <c r="E108" s="74"/>
      <c r="F108" s="135"/>
      <c r="G108" s="77"/>
    </row>
    <row r="109" ht="15" customHeight="1"/>
    <row r="110" ht="15" customHeight="1"/>
    <row r="111" ht="15" customHeight="1"/>
  </sheetData>
  <sheetProtection/>
  <mergeCells count="1">
    <mergeCell ref="A1:C1"/>
  </mergeCells>
  <hyperlinks>
    <hyperlink ref="A10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1.375" style="0" customWidth="1"/>
    <col min="4" max="4" width="13.625" style="123" customWidth="1"/>
    <col min="5" max="5" width="13.625" style="0" customWidth="1"/>
    <col min="6" max="6" width="13.625" style="123" customWidth="1"/>
    <col min="7" max="7" width="13.625" style="0" customWidth="1"/>
    <col min="8" max="12" width="9.00390625" style="0" customWidth="1"/>
  </cols>
  <sheetData>
    <row r="1" spans="1:13" ht="60" customHeight="1">
      <c r="A1" s="148" t="s">
        <v>28</v>
      </c>
      <c r="B1" s="148"/>
      <c r="C1" s="148"/>
      <c r="D1" s="122"/>
      <c r="E1" s="70"/>
      <c r="F1" s="122"/>
      <c r="G1" s="70"/>
      <c r="H1" s="48"/>
      <c r="I1" s="48"/>
      <c r="J1" s="48"/>
      <c r="K1" s="48"/>
      <c r="L1" s="48"/>
      <c r="M1" s="48"/>
    </row>
    <row r="2" spans="1:2" ht="22.5" customHeight="1">
      <c r="A2" s="111" t="str">
        <f>Contents!A2</f>
        <v>75030DO001_201516 Value of Agricultural Commodities Produced, Australia, 2015-16</v>
      </c>
      <c r="B2" s="7"/>
    </row>
    <row r="3" spans="1:2" ht="12.75" customHeight="1">
      <c r="A3" s="91" t="str">
        <f>Contents!A3</f>
        <v>Released at 11:30 am (Canberra time) Fri 28 July 2017</v>
      </c>
      <c r="B3" s="2"/>
    </row>
    <row r="4" spans="1:2" ht="25.5" customHeight="1">
      <c r="A4" s="47" t="s">
        <v>148</v>
      </c>
      <c r="B4" s="9"/>
    </row>
    <row r="5" spans="1:13" ht="14.25">
      <c r="A5" s="22"/>
      <c r="B5" s="22"/>
      <c r="C5" s="50"/>
      <c r="D5" s="129"/>
      <c r="E5" s="116"/>
      <c r="F5" s="116"/>
      <c r="G5" s="116"/>
      <c r="H5" s="116"/>
      <c r="I5" s="116"/>
      <c r="J5" s="116"/>
      <c r="K5" s="116"/>
      <c r="L5" s="116"/>
      <c r="M5" s="26"/>
    </row>
    <row r="6" spans="1:12" s="99" customFormat="1" ht="39" customHeight="1">
      <c r="A6" s="98" t="s">
        <v>6</v>
      </c>
      <c r="B6" s="98" t="s">
        <v>7</v>
      </c>
      <c r="C6" s="98" t="s">
        <v>8</v>
      </c>
      <c r="D6" s="126" t="s">
        <v>143</v>
      </c>
      <c r="E6" s="25" t="s">
        <v>29</v>
      </c>
      <c r="F6" s="126" t="s">
        <v>133</v>
      </c>
      <c r="G6" s="100" t="s">
        <v>134</v>
      </c>
      <c r="H6" s="96"/>
      <c r="I6" s="96"/>
      <c r="J6" s="96"/>
      <c r="K6" s="96"/>
      <c r="L6" s="96"/>
    </row>
    <row r="7" spans="1:13" s="95" customFormat="1" ht="15" customHeight="1">
      <c r="A7" s="101">
        <v>4</v>
      </c>
      <c r="B7" s="102" t="s">
        <v>18</v>
      </c>
      <c r="C7" s="102" t="s">
        <v>34</v>
      </c>
      <c r="D7" s="124">
        <v>6228768026.5</v>
      </c>
      <c r="E7" s="102"/>
      <c r="F7" s="124">
        <v>5818824882.1</v>
      </c>
      <c r="G7" s="102"/>
      <c r="H7" s="17"/>
      <c r="I7" s="17"/>
      <c r="J7" s="17"/>
      <c r="K7" s="17"/>
      <c r="L7" s="17"/>
      <c r="M7" s="85"/>
    </row>
    <row r="8" spans="1:13" s="95" customFormat="1" ht="15" customHeight="1">
      <c r="A8" s="101">
        <v>4</v>
      </c>
      <c r="B8" s="102" t="s">
        <v>18</v>
      </c>
      <c r="C8" s="102" t="s">
        <v>35</v>
      </c>
      <c r="D8" s="124">
        <v>3587356839.7</v>
      </c>
      <c r="E8" s="102"/>
      <c r="F8" s="124">
        <v>3348368097.6</v>
      </c>
      <c r="G8" s="102"/>
      <c r="H8" s="30"/>
      <c r="I8" s="30"/>
      <c r="J8" s="30"/>
      <c r="K8" s="30"/>
      <c r="L8" s="30"/>
      <c r="M8" s="85"/>
    </row>
    <row r="9" spans="1:13" s="95" customFormat="1" ht="15" customHeight="1">
      <c r="A9" s="101">
        <v>4</v>
      </c>
      <c r="B9" s="102" t="s">
        <v>18</v>
      </c>
      <c r="C9" s="102" t="s">
        <v>36</v>
      </c>
      <c r="D9" s="124">
        <v>1711453148.6</v>
      </c>
      <c r="E9" s="102"/>
      <c r="F9" s="124">
        <v>1608753428.5</v>
      </c>
      <c r="G9" s="102"/>
      <c r="H9" s="30"/>
      <c r="I9" s="30"/>
      <c r="J9" s="30"/>
      <c r="K9" s="30"/>
      <c r="L9" s="30"/>
      <c r="M9" s="85"/>
    </row>
    <row r="10" spans="1:13" s="95" customFormat="1" ht="15" customHeight="1">
      <c r="A10" s="101">
        <v>4</v>
      </c>
      <c r="B10" s="102" t="s">
        <v>18</v>
      </c>
      <c r="C10" s="102" t="s">
        <v>37</v>
      </c>
      <c r="D10" s="124">
        <v>927247959.88</v>
      </c>
      <c r="E10" s="102"/>
      <c r="F10" s="124">
        <v>865716491.63</v>
      </c>
      <c r="G10" s="102"/>
      <c r="H10" s="30"/>
      <c r="I10" s="30"/>
      <c r="J10" s="30"/>
      <c r="K10" s="30"/>
      <c r="L10" s="30"/>
      <c r="M10" s="85"/>
    </row>
    <row r="11" spans="1:13" s="95" customFormat="1" ht="15" customHeight="1">
      <c r="A11" s="101">
        <v>4</v>
      </c>
      <c r="B11" s="102" t="s">
        <v>18</v>
      </c>
      <c r="C11" s="102" t="s">
        <v>38</v>
      </c>
      <c r="D11" s="124">
        <v>32305865.54</v>
      </c>
      <c r="E11" s="102"/>
      <c r="F11" s="124">
        <v>30590896.35</v>
      </c>
      <c r="G11" s="102"/>
      <c r="H11" s="30"/>
      <c r="I11" s="30"/>
      <c r="J11" s="30"/>
      <c r="K11" s="30"/>
      <c r="L11" s="30"/>
      <c r="M11" s="85"/>
    </row>
    <row r="12" spans="1:13" s="95" customFormat="1" ht="15" customHeight="1">
      <c r="A12" s="101">
        <v>4</v>
      </c>
      <c r="B12" s="102" t="s">
        <v>18</v>
      </c>
      <c r="C12" s="102" t="s">
        <v>39</v>
      </c>
      <c r="D12" s="124">
        <v>365584538.59</v>
      </c>
      <c r="E12" s="102"/>
      <c r="F12" s="124">
        <v>336830697.45</v>
      </c>
      <c r="G12" s="102"/>
      <c r="H12" s="30"/>
      <c r="I12" s="30"/>
      <c r="J12" s="30"/>
      <c r="K12" s="30"/>
      <c r="L12" s="30"/>
      <c r="M12" s="85"/>
    </row>
    <row r="13" spans="1:13" s="95" customFormat="1" ht="15" customHeight="1">
      <c r="A13" s="101">
        <v>4</v>
      </c>
      <c r="B13" s="102" t="s">
        <v>18</v>
      </c>
      <c r="C13" s="102" t="s">
        <v>40</v>
      </c>
      <c r="D13" s="124">
        <v>42406.22</v>
      </c>
      <c r="E13" s="102" t="s">
        <v>12</v>
      </c>
      <c r="F13" s="124">
        <v>38413.03</v>
      </c>
      <c r="G13" s="102" t="s">
        <v>12</v>
      </c>
      <c r="H13" s="30"/>
      <c r="I13" s="30"/>
      <c r="J13" s="30"/>
      <c r="K13" s="30"/>
      <c r="L13" s="30"/>
      <c r="M13" s="85"/>
    </row>
    <row r="14" spans="1:13" s="95" customFormat="1" ht="15" customHeight="1">
      <c r="A14" s="101">
        <v>4</v>
      </c>
      <c r="B14" s="102" t="s">
        <v>18</v>
      </c>
      <c r="C14" s="102" t="s">
        <v>41</v>
      </c>
      <c r="D14" s="124">
        <v>225979.72</v>
      </c>
      <c r="E14" s="102" t="s">
        <v>13</v>
      </c>
      <c r="F14" s="124">
        <v>217116.27</v>
      </c>
      <c r="G14" s="102" t="s">
        <v>13</v>
      </c>
      <c r="H14" s="30"/>
      <c r="I14" s="30"/>
      <c r="J14" s="30"/>
      <c r="K14" s="30"/>
      <c r="L14" s="30"/>
      <c r="M14" s="85"/>
    </row>
    <row r="15" spans="1:13" s="95" customFormat="1" ht="15" customHeight="1">
      <c r="A15" s="101">
        <v>4</v>
      </c>
      <c r="B15" s="102" t="s">
        <v>18</v>
      </c>
      <c r="C15" s="102" t="s">
        <v>43</v>
      </c>
      <c r="D15" s="124">
        <v>4354596.13</v>
      </c>
      <c r="E15" s="102"/>
      <c r="F15" s="124">
        <v>4045435.26</v>
      </c>
      <c r="G15" s="102"/>
      <c r="H15" s="30"/>
      <c r="I15" s="30"/>
      <c r="J15" s="30"/>
      <c r="K15" s="30"/>
      <c r="L15" s="30"/>
      <c r="M15" s="85"/>
    </row>
    <row r="16" spans="1:13" s="95" customFormat="1" ht="15" customHeight="1">
      <c r="A16" s="101">
        <v>4</v>
      </c>
      <c r="B16" s="102" t="s">
        <v>18</v>
      </c>
      <c r="C16" s="102" t="s">
        <v>44</v>
      </c>
      <c r="D16" s="124">
        <v>3660040.93</v>
      </c>
      <c r="E16" s="102"/>
      <c r="F16" s="124">
        <v>3477520.02</v>
      </c>
      <c r="G16" s="102"/>
      <c r="H16" s="30"/>
      <c r="I16" s="30"/>
      <c r="J16" s="30"/>
      <c r="K16" s="30"/>
      <c r="L16" s="30"/>
      <c r="M16" s="85"/>
    </row>
    <row r="17" spans="1:13" s="95" customFormat="1" ht="15" customHeight="1">
      <c r="A17" s="101">
        <v>4</v>
      </c>
      <c r="B17" s="102" t="s">
        <v>18</v>
      </c>
      <c r="C17" s="102" t="s">
        <v>47</v>
      </c>
      <c r="D17" s="124">
        <v>159085815.67</v>
      </c>
      <c r="E17" s="102"/>
      <c r="F17" s="124">
        <v>156793038.79</v>
      </c>
      <c r="G17" s="102"/>
      <c r="H17" s="30"/>
      <c r="I17" s="30"/>
      <c r="J17" s="30"/>
      <c r="K17" s="30"/>
      <c r="L17" s="30"/>
      <c r="M17" s="85"/>
    </row>
    <row r="18" spans="1:13" s="95" customFormat="1" ht="15" customHeight="1">
      <c r="A18" s="101">
        <v>4</v>
      </c>
      <c r="B18" s="102" t="s">
        <v>18</v>
      </c>
      <c r="C18" s="102" t="s">
        <v>48</v>
      </c>
      <c r="D18" s="124">
        <v>18046703.11</v>
      </c>
      <c r="E18" s="102"/>
      <c r="F18" s="124">
        <v>17164346.63</v>
      </c>
      <c r="G18" s="102"/>
      <c r="H18" s="30"/>
      <c r="I18" s="30"/>
      <c r="J18" s="30"/>
      <c r="K18" s="30"/>
      <c r="L18" s="30"/>
      <c r="M18" s="85"/>
    </row>
    <row r="19" spans="1:13" s="95" customFormat="1" ht="15" customHeight="1">
      <c r="A19" s="101">
        <v>4</v>
      </c>
      <c r="B19" s="102" t="s">
        <v>18</v>
      </c>
      <c r="C19" s="102" t="s">
        <v>49</v>
      </c>
      <c r="D19" s="124">
        <v>6273136.15</v>
      </c>
      <c r="E19" s="102"/>
      <c r="F19" s="124">
        <v>6154474.69</v>
      </c>
      <c r="G19" s="102"/>
      <c r="H19" s="30"/>
      <c r="I19" s="30"/>
      <c r="J19" s="30"/>
      <c r="K19" s="30"/>
      <c r="L19" s="30"/>
      <c r="M19" s="85"/>
    </row>
    <row r="20" spans="1:13" s="95" customFormat="1" ht="15" customHeight="1">
      <c r="A20" s="101">
        <v>4</v>
      </c>
      <c r="B20" s="102" t="s">
        <v>18</v>
      </c>
      <c r="C20" s="102" t="s">
        <v>50</v>
      </c>
      <c r="D20" s="124">
        <v>146651.98</v>
      </c>
      <c r="E20" s="102" t="s">
        <v>12</v>
      </c>
      <c r="F20" s="124">
        <v>146651.98</v>
      </c>
      <c r="G20" s="102" t="s">
        <v>12</v>
      </c>
      <c r="H20" s="30"/>
      <c r="I20" s="30"/>
      <c r="J20" s="30"/>
      <c r="K20" s="30"/>
      <c r="L20" s="30"/>
      <c r="M20" s="85"/>
    </row>
    <row r="21" spans="1:13" s="95" customFormat="1" ht="15" customHeight="1">
      <c r="A21" s="101">
        <v>4</v>
      </c>
      <c r="B21" s="102" t="s">
        <v>18</v>
      </c>
      <c r="C21" s="102" t="s">
        <v>51</v>
      </c>
      <c r="D21" s="124">
        <v>41957867.92</v>
      </c>
      <c r="E21" s="102"/>
      <c r="F21" s="124">
        <v>40546977.94</v>
      </c>
      <c r="G21" s="102"/>
      <c r="H21" s="30"/>
      <c r="I21" s="30"/>
      <c r="J21" s="30"/>
      <c r="K21" s="30"/>
      <c r="L21" s="30"/>
      <c r="M21" s="85"/>
    </row>
    <row r="22" spans="1:13" s="95" customFormat="1" ht="15" customHeight="1">
      <c r="A22" s="101">
        <v>4</v>
      </c>
      <c r="B22" s="102" t="s">
        <v>18</v>
      </c>
      <c r="C22" s="102" t="s">
        <v>52</v>
      </c>
      <c r="D22" s="124">
        <v>32328703.7</v>
      </c>
      <c r="E22" s="102"/>
      <c r="F22" s="124">
        <v>31244770.05</v>
      </c>
      <c r="G22" s="102"/>
      <c r="H22" s="30"/>
      <c r="I22" s="30"/>
      <c r="J22" s="30"/>
      <c r="K22" s="30"/>
      <c r="L22" s="30"/>
      <c r="M22" s="85"/>
    </row>
    <row r="23" spans="1:13" s="95" customFormat="1" ht="15" customHeight="1">
      <c r="A23" s="101">
        <v>4</v>
      </c>
      <c r="B23" s="102" t="s">
        <v>18</v>
      </c>
      <c r="C23" s="102" t="s">
        <v>53</v>
      </c>
      <c r="D23" s="124">
        <v>111863194.2</v>
      </c>
      <c r="E23" s="102"/>
      <c r="F23" s="124">
        <v>108203217.22</v>
      </c>
      <c r="G23" s="102"/>
      <c r="H23" s="30"/>
      <c r="I23" s="30"/>
      <c r="J23" s="30"/>
      <c r="K23" s="30"/>
      <c r="L23" s="30"/>
      <c r="M23" s="85"/>
    </row>
    <row r="24" spans="1:13" s="95" customFormat="1" ht="15" customHeight="1">
      <c r="A24" s="101">
        <v>4</v>
      </c>
      <c r="B24" s="102" t="s">
        <v>18</v>
      </c>
      <c r="C24" s="102" t="s">
        <v>54</v>
      </c>
      <c r="D24" s="124">
        <v>1327453.27</v>
      </c>
      <c r="E24" s="102" t="s">
        <v>12</v>
      </c>
      <c r="F24" s="124">
        <v>1281369.21</v>
      </c>
      <c r="G24" s="102" t="s">
        <v>12</v>
      </c>
      <c r="H24" s="30"/>
      <c r="I24" s="30"/>
      <c r="J24" s="30"/>
      <c r="K24" s="30"/>
      <c r="L24" s="30"/>
      <c r="M24" s="85"/>
    </row>
    <row r="25" spans="1:13" s="95" customFormat="1" ht="15" customHeight="1">
      <c r="A25" s="101">
        <v>4</v>
      </c>
      <c r="B25" s="102" t="s">
        <v>18</v>
      </c>
      <c r="C25" s="102" t="s">
        <v>56</v>
      </c>
      <c r="D25" s="124">
        <v>7002235.54</v>
      </c>
      <c r="E25" s="102"/>
      <c r="F25" s="124">
        <v>6302011.99</v>
      </c>
      <c r="G25" s="102"/>
      <c r="H25" s="30"/>
      <c r="I25" s="30"/>
      <c r="J25" s="30"/>
      <c r="K25" s="30"/>
      <c r="L25" s="30"/>
      <c r="M25" s="85"/>
    </row>
    <row r="26" spans="1:13" s="95" customFormat="1" ht="15" customHeight="1">
      <c r="A26" s="101">
        <v>4</v>
      </c>
      <c r="B26" s="102" t="s">
        <v>18</v>
      </c>
      <c r="C26" s="102" t="s">
        <v>57</v>
      </c>
      <c r="D26" s="124">
        <v>268985208.45</v>
      </c>
      <c r="E26" s="102"/>
      <c r="F26" s="124">
        <v>268985208.45</v>
      </c>
      <c r="G26" s="102"/>
      <c r="H26" s="30"/>
      <c r="I26" s="30"/>
      <c r="J26" s="30"/>
      <c r="K26" s="30"/>
      <c r="L26" s="30"/>
      <c r="M26" s="85"/>
    </row>
    <row r="27" spans="1:13" s="95" customFormat="1" ht="15" customHeight="1">
      <c r="A27" s="101">
        <v>4</v>
      </c>
      <c r="B27" s="102" t="s">
        <v>18</v>
      </c>
      <c r="C27" s="102" t="s">
        <v>58</v>
      </c>
      <c r="D27" s="124">
        <v>33733370.72</v>
      </c>
      <c r="E27" s="102"/>
      <c r="F27" s="124">
        <v>33733370.72</v>
      </c>
      <c r="G27" s="102"/>
      <c r="H27" s="45"/>
      <c r="I27" s="45"/>
      <c r="J27" s="45"/>
      <c r="K27" s="45"/>
      <c r="L27" s="45"/>
      <c r="M27" s="85"/>
    </row>
    <row r="28" spans="1:13" s="95" customFormat="1" ht="15" customHeight="1">
      <c r="A28" s="101">
        <v>4</v>
      </c>
      <c r="B28" s="102" t="s">
        <v>18</v>
      </c>
      <c r="C28" s="102" t="s">
        <v>59</v>
      </c>
      <c r="D28" s="124">
        <v>48197187</v>
      </c>
      <c r="E28" s="102"/>
      <c r="F28" s="124">
        <v>48197187</v>
      </c>
      <c r="G28" s="102"/>
      <c r="H28" s="17"/>
      <c r="I28" s="17"/>
      <c r="J28" s="17"/>
      <c r="K28" s="17"/>
      <c r="L28" s="17"/>
      <c r="M28" s="85"/>
    </row>
    <row r="29" spans="1:13" s="95" customFormat="1" ht="15" customHeight="1">
      <c r="A29" s="101">
        <v>4</v>
      </c>
      <c r="B29" s="102" t="s">
        <v>18</v>
      </c>
      <c r="C29" s="102" t="s">
        <v>60</v>
      </c>
      <c r="D29" s="124">
        <v>172261194.12</v>
      </c>
      <c r="E29" s="102"/>
      <c r="F29" s="124">
        <v>172261194.12</v>
      </c>
      <c r="G29" s="102"/>
      <c r="H29" s="30"/>
      <c r="I29" s="30"/>
      <c r="J29" s="30"/>
      <c r="K29" s="30"/>
      <c r="L29" s="30"/>
      <c r="M29" s="85"/>
    </row>
    <row r="30" spans="1:13" s="95" customFormat="1" ht="15" customHeight="1">
      <c r="A30" s="101">
        <v>4</v>
      </c>
      <c r="B30" s="102" t="s">
        <v>18</v>
      </c>
      <c r="C30" s="102" t="s">
        <v>61</v>
      </c>
      <c r="D30" s="124">
        <v>14793456.62</v>
      </c>
      <c r="E30" s="102"/>
      <c r="F30" s="124">
        <v>14793456.62</v>
      </c>
      <c r="G30" s="102"/>
      <c r="H30" s="30"/>
      <c r="I30" s="30"/>
      <c r="J30" s="30"/>
      <c r="K30" s="30"/>
      <c r="L30" s="30"/>
      <c r="M30" s="85"/>
    </row>
    <row r="31" spans="1:13" s="95" customFormat="1" ht="15" customHeight="1">
      <c r="A31" s="101">
        <v>4</v>
      </c>
      <c r="B31" s="102" t="s">
        <v>18</v>
      </c>
      <c r="C31" s="102" t="s">
        <v>62</v>
      </c>
      <c r="D31" s="124">
        <v>53325554.56</v>
      </c>
      <c r="E31" s="102"/>
      <c r="F31" s="124">
        <v>48803718.17</v>
      </c>
      <c r="G31" s="102"/>
      <c r="H31" s="45"/>
      <c r="I31" s="45"/>
      <c r="J31" s="45"/>
      <c r="K31" s="45"/>
      <c r="L31" s="45"/>
      <c r="M31" s="85"/>
    </row>
    <row r="32" spans="1:13" s="95" customFormat="1" ht="15" customHeight="1">
      <c r="A32" s="101">
        <v>4</v>
      </c>
      <c r="B32" s="102" t="s">
        <v>18</v>
      </c>
      <c r="C32" s="102" t="s">
        <v>63</v>
      </c>
      <c r="D32" s="124">
        <v>34533955.11</v>
      </c>
      <c r="E32" s="102"/>
      <c r="F32" s="124">
        <v>31080559.6</v>
      </c>
      <c r="G32" s="102"/>
      <c r="H32" s="17"/>
      <c r="I32" s="17"/>
      <c r="J32" s="17"/>
      <c r="K32" s="17"/>
      <c r="L32" s="17"/>
      <c r="M32" s="85"/>
    </row>
    <row r="33" spans="1:13" s="95" customFormat="1" ht="15" customHeight="1">
      <c r="A33" s="101">
        <v>4</v>
      </c>
      <c r="B33" s="102" t="s">
        <v>18</v>
      </c>
      <c r="C33" s="102" t="s">
        <v>64</v>
      </c>
      <c r="D33" s="124">
        <v>12022584.42</v>
      </c>
      <c r="E33" s="102"/>
      <c r="F33" s="124">
        <v>10820325.97</v>
      </c>
      <c r="G33" s="102"/>
      <c r="H33" s="30"/>
      <c r="I33" s="30"/>
      <c r="J33" s="30"/>
      <c r="K33" s="30"/>
      <c r="L33" s="30"/>
      <c r="M33" s="85"/>
    </row>
    <row r="34" spans="1:13" s="95" customFormat="1" ht="15" customHeight="1">
      <c r="A34" s="101">
        <v>4</v>
      </c>
      <c r="B34" s="102" t="s">
        <v>18</v>
      </c>
      <c r="C34" s="102" t="s">
        <v>65</v>
      </c>
      <c r="D34" s="124">
        <v>22511370.69</v>
      </c>
      <c r="E34" s="102"/>
      <c r="F34" s="124">
        <v>20260233.62</v>
      </c>
      <c r="G34" s="102"/>
      <c r="H34" s="30"/>
      <c r="I34" s="30"/>
      <c r="J34" s="30"/>
      <c r="K34" s="30"/>
      <c r="L34" s="30"/>
      <c r="M34" s="85"/>
    </row>
    <row r="35" spans="1:13" s="95" customFormat="1" ht="15" customHeight="1">
      <c r="A35" s="101">
        <v>4</v>
      </c>
      <c r="B35" s="102" t="s">
        <v>18</v>
      </c>
      <c r="C35" s="102" t="s">
        <v>66</v>
      </c>
      <c r="D35" s="124">
        <v>10622934.25</v>
      </c>
      <c r="E35" s="102" t="s">
        <v>12</v>
      </c>
      <c r="F35" s="124">
        <v>9560640.83</v>
      </c>
      <c r="G35" s="102" t="s">
        <v>12</v>
      </c>
      <c r="H35" s="45"/>
      <c r="I35" s="45"/>
      <c r="J35" s="45"/>
      <c r="K35" s="45"/>
      <c r="L35" s="45"/>
      <c r="M35" s="85"/>
    </row>
    <row r="36" spans="1:13" s="95" customFormat="1" ht="15" customHeight="1">
      <c r="A36" s="101">
        <v>4</v>
      </c>
      <c r="B36" s="102" t="s">
        <v>18</v>
      </c>
      <c r="C36" s="102" t="s">
        <v>67</v>
      </c>
      <c r="D36" s="124">
        <v>7183072.08</v>
      </c>
      <c r="E36" s="102" t="s">
        <v>12</v>
      </c>
      <c r="F36" s="124">
        <v>6464764.87</v>
      </c>
      <c r="G36" s="102" t="s">
        <v>12</v>
      </c>
      <c r="H36" s="17"/>
      <c r="I36" s="17"/>
      <c r="J36" s="17"/>
      <c r="K36" s="17"/>
      <c r="L36" s="17"/>
      <c r="M36" s="85"/>
    </row>
    <row r="37" spans="1:13" s="95" customFormat="1" ht="15" customHeight="1">
      <c r="A37" s="101">
        <v>4</v>
      </c>
      <c r="B37" s="102" t="s">
        <v>18</v>
      </c>
      <c r="C37" s="102" t="s">
        <v>68</v>
      </c>
      <c r="D37" s="124">
        <v>3439862.17</v>
      </c>
      <c r="E37" s="102"/>
      <c r="F37" s="124">
        <v>3095875.96</v>
      </c>
      <c r="G37" s="102"/>
      <c r="H37" s="30"/>
      <c r="I37" s="30"/>
      <c r="J37" s="30"/>
      <c r="K37" s="30"/>
      <c r="L37" s="30"/>
      <c r="M37" s="85"/>
    </row>
    <row r="38" spans="1:13" s="95" customFormat="1" ht="15" customHeight="1">
      <c r="A38" s="101">
        <v>4</v>
      </c>
      <c r="B38" s="102" t="s">
        <v>18</v>
      </c>
      <c r="C38" s="102" t="s">
        <v>69</v>
      </c>
      <c r="D38" s="124">
        <v>8168665.2</v>
      </c>
      <c r="E38" s="102"/>
      <c r="F38" s="124">
        <v>8162517.75</v>
      </c>
      <c r="G38" s="102"/>
      <c r="H38" s="30"/>
      <c r="I38" s="30"/>
      <c r="J38" s="30"/>
      <c r="K38" s="30"/>
      <c r="L38" s="30"/>
      <c r="M38" s="85"/>
    </row>
    <row r="39" spans="1:13" s="95" customFormat="1" ht="15" customHeight="1">
      <c r="A39" s="101">
        <v>4</v>
      </c>
      <c r="B39" s="102" t="s">
        <v>18</v>
      </c>
      <c r="C39" s="102" t="s">
        <v>70</v>
      </c>
      <c r="D39" s="124">
        <v>549785243.01</v>
      </c>
      <c r="E39" s="102"/>
      <c r="F39" s="124">
        <v>483472177.99</v>
      </c>
      <c r="G39" s="102"/>
      <c r="H39" s="45"/>
      <c r="I39" s="45"/>
      <c r="J39" s="45"/>
      <c r="K39" s="45"/>
      <c r="L39" s="45"/>
      <c r="M39" s="85"/>
    </row>
    <row r="40" spans="1:13" s="95" customFormat="1" ht="15" customHeight="1">
      <c r="A40" s="101">
        <v>4</v>
      </c>
      <c r="B40" s="102" t="s">
        <v>18</v>
      </c>
      <c r="C40" s="102" t="s">
        <v>71</v>
      </c>
      <c r="D40" s="124">
        <v>1535188.38</v>
      </c>
      <c r="E40" s="102"/>
      <c r="F40" s="124">
        <v>1268763.9</v>
      </c>
      <c r="G40" s="102"/>
      <c r="H40" s="17"/>
      <c r="I40" s="17"/>
      <c r="J40" s="17"/>
      <c r="K40" s="17"/>
      <c r="L40" s="17"/>
      <c r="M40" s="85"/>
    </row>
    <row r="41" spans="1:13" s="95" customFormat="1" ht="15" customHeight="1">
      <c r="A41" s="101">
        <v>4</v>
      </c>
      <c r="B41" s="102" t="s">
        <v>18</v>
      </c>
      <c r="C41" s="102" t="s">
        <v>72</v>
      </c>
      <c r="D41" s="124">
        <v>10715875.25</v>
      </c>
      <c r="E41" s="102"/>
      <c r="F41" s="124">
        <v>9033697.14</v>
      </c>
      <c r="G41" s="102"/>
      <c r="H41" s="30"/>
      <c r="I41" s="30"/>
      <c r="J41" s="30"/>
      <c r="K41" s="30"/>
      <c r="L41" s="30"/>
      <c r="M41" s="85"/>
    </row>
    <row r="42" spans="1:13" s="95" customFormat="1" ht="15" customHeight="1">
      <c r="A42" s="101">
        <v>4</v>
      </c>
      <c r="B42" s="102" t="s">
        <v>18</v>
      </c>
      <c r="C42" s="102" t="s">
        <v>73</v>
      </c>
      <c r="D42" s="124">
        <v>1038706.49</v>
      </c>
      <c r="E42" s="102" t="s">
        <v>12</v>
      </c>
      <c r="F42" s="124">
        <v>902178.66</v>
      </c>
      <c r="G42" s="102" t="s">
        <v>12</v>
      </c>
      <c r="H42" s="30"/>
      <c r="I42" s="30"/>
      <c r="J42" s="30"/>
      <c r="K42" s="30"/>
      <c r="L42" s="30"/>
      <c r="M42" s="85"/>
    </row>
    <row r="43" spans="1:13" s="95" customFormat="1" ht="15" customHeight="1">
      <c r="A43" s="101">
        <v>4</v>
      </c>
      <c r="B43" s="102" t="s">
        <v>18</v>
      </c>
      <c r="C43" s="102" t="s">
        <v>74</v>
      </c>
      <c r="D43" s="124">
        <v>48157685.43</v>
      </c>
      <c r="E43" s="102"/>
      <c r="F43" s="124">
        <v>39759807.16</v>
      </c>
      <c r="G43" s="102"/>
      <c r="H43" s="45"/>
      <c r="I43" s="45"/>
      <c r="J43" s="45"/>
      <c r="K43" s="45"/>
      <c r="L43" s="45"/>
      <c r="M43" s="85"/>
    </row>
    <row r="44" spans="1:13" s="95" customFormat="1" ht="15" customHeight="1">
      <c r="A44" s="101">
        <v>4</v>
      </c>
      <c r="B44" s="102" t="s">
        <v>18</v>
      </c>
      <c r="C44" s="102" t="s">
        <v>75</v>
      </c>
      <c r="D44" s="124">
        <v>158313269.49</v>
      </c>
      <c r="E44" s="102"/>
      <c r="F44" s="124">
        <v>126712293.07</v>
      </c>
      <c r="G44" s="102"/>
      <c r="H44" s="17"/>
      <c r="I44" s="17"/>
      <c r="J44" s="17"/>
      <c r="K44" s="17"/>
      <c r="L44" s="17"/>
      <c r="M44" s="85"/>
    </row>
    <row r="45" spans="1:13" s="95" customFormat="1" ht="15" customHeight="1">
      <c r="A45" s="101">
        <v>4</v>
      </c>
      <c r="B45" s="102" t="s">
        <v>18</v>
      </c>
      <c r="C45" s="102" t="s">
        <v>76</v>
      </c>
      <c r="D45" s="124">
        <v>3611797.75</v>
      </c>
      <c r="E45" s="102"/>
      <c r="F45" s="124">
        <v>3059783.06</v>
      </c>
      <c r="G45" s="102"/>
      <c r="H45" s="30"/>
      <c r="I45" s="30"/>
      <c r="J45" s="30"/>
      <c r="K45" s="30"/>
      <c r="L45" s="30"/>
      <c r="M45" s="85"/>
    </row>
    <row r="46" spans="1:13" s="95" customFormat="1" ht="15" customHeight="1">
      <c r="A46" s="101">
        <v>4</v>
      </c>
      <c r="B46" s="102" t="s">
        <v>18</v>
      </c>
      <c r="C46" s="102" t="s">
        <v>77</v>
      </c>
      <c r="D46" s="124">
        <v>85111795.99</v>
      </c>
      <c r="E46" s="102"/>
      <c r="F46" s="124">
        <v>72422089.49</v>
      </c>
      <c r="G46" s="102"/>
      <c r="H46" s="30"/>
      <c r="I46" s="30"/>
      <c r="J46" s="30"/>
      <c r="K46" s="30"/>
      <c r="L46" s="30"/>
      <c r="M46" s="85"/>
    </row>
    <row r="47" spans="1:13" s="95" customFormat="1" ht="15" customHeight="1">
      <c r="A47" s="101">
        <v>4</v>
      </c>
      <c r="B47" s="102" t="s">
        <v>18</v>
      </c>
      <c r="C47" s="102" t="s">
        <v>78</v>
      </c>
      <c r="D47" s="124">
        <v>9730644.25</v>
      </c>
      <c r="E47" s="102" t="s">
        <v>12</v>
      </c>
      <c r="F47" s="124">
        <v>8408131.99</v>
      </c>
      <c r="G47" s="102" t="s">
        <v>12</v>
      </c>
      <c r="H47" s="45"/>
      <c r="I47" s="45"/>
      <c r="J47" s="45"/>
      <c r="K47" s="45"/>
      <c r="L47" s="45"/>
      <c r="M47" s="85"/>
    </row>
    <row r="48" spans="1:13" s="95" customFormat="1" ht="15" customHeight="1">
      <c r="A48" s="101">
        <v>4</v>
      </c>
      <c r="B48" s="102" t="s">
        <v>18</v>
      </c>
      <c r="C48" s="102" t="s">
        <v>79</v>
      </c>
      <c r="D48" s="124">
        <v>1362100.58</v>
      </c>
      <c r="E48" s="102" t="s">
        <v>12</v>
      </c>
      <c r="F48" s="124">
        <v>1224142.94</v>
      </c>
      <c r="G48" s="102" t="s">
        <v>12</v>
      </c>
      <c r="H48" s="85"/>
      <c r="I48" s="85"/>
      <c r="J48" s="85"/>
      <c r="K48" s="85"/>
      <c r="L48" s="85"/>
      <c r="M48" s="85"/>
    </row>
    <row r="49" spans="1:7" s="95" customFormat="1" ht="15" customHeight="1">
      <c r="A49" s="101">
        <v>4</v>
      </c>
      <c r="B49" s="102" t="s">
        <v>18</v>
      </c>
      <c r="C49" s="102" t="s">
        <v>80</v>
      </c>
      <c r="D49" s="124">
        <v>4066942.61</v>
      </c>
      <c r="E49" s="102"/>
      <c r="F49" s="124">
        <v>3503209.95</v>
      </c>
      <c r="G49" s="102"/>
    </row>
    <row r="50" spans="1:7" s="95" customFormat="1" ht="15" customHeight="1">
      <c r="A50" s="101">
        <v>4</v>
      </c>
      <c r="B50" s="102" t="s">
        <v>18</v>
      </c>
      <c r="C50" s="102" t="s">
        <v>81</v>
      </c>
      <c r="D50" s="124">
        <v>19155388.89</v>
      </c>
      <c r="E50" s="102"/>
      <c r="F50" s="124">
        <v>16914127.97</v>
      </c>
      <c r="G50" s="102"/>
    </row>
    <row r="51" spans="1:7" s="95" customFormat="1" ht="15" customHeight="1">
      <c r="A51" s="101">
        <v>4</v>
      </c>
      <c r="B51" s="102" t="s">
        <v>18</v>
      </c>
      <c r="C51" s="102" t="s">
        <v>82</v>
      </c>
      <c r="D51" s="124">
        <v>8189631.87</v>
      </c>
      <c r="E51" s="102" t="s">
        <v>12</v>
      </c>
      <c r="F51" s="124">
        <v>6833991.91</v>
      </c>
      <c r="G51" s="102" t="s">
        <v>12</v>
      </c>
    </row>
    <row r="52" spans="1:7" s="95" customFormat="1" ht="15" customHeight="1">
      <c r="A52" s="101">
        <v>4</v>
      </c>
      <c r="B52" s="102" t="s">
        <v>18</v>
      </c>
      <c r="C52" s="102" t="s">
        <v>83</v>
      </c>
      <c r="D52" s="124">
        <v>4541043.81</v>
      </c>
      <c r="E52" s="102"/>
      <c r="F52" s="124">
        <v>3843147.65</v>
      </c>
      <c r="G52" s="102"/>
    </row>
    <row r="53" spans="1:7" s="95" customFormat="1" ht="15" customHeight="1">
      <c r="A53" s="101">
        <v>4</v>
      </c>
      <c r="B53" s="102" t="s">
        <v>18</v>
      </c>
      <c r="C53" s="102" t="s">
        <v>84</v>
      </c>
      <c r="D53" s="124">
        <v>1103119.5</v>
      </c>
      <c r="E53" s="102"/>
      <c r="F53" s="124">
        <v>960147.48</v>
      </c>
      <c r="G53" s="102"/>
    </row>
    <row r="54" spans="1:7" s="95" customFormat="1" ht="15" customHeight="1">
      <c r="A54" s="101">
        <v>4</v>
      </c>
      <c r="B54" s="102" t="s">
        <v>18</v>
      </c>
      <c r="C54" s="102" t="s">
        <v>85</v>
      </c>
      <c r="D54" s="124">
        <v>88.28</v>
      </c>
      <c r="E54" s="102" t="s">
        <v>13</v>
      </c>
      <c r="F54" s="124">
        <v>75.04</v>
      </c>
      <c r="G54" s="102" t="s">
        <v>13</v>
      </c>
    </row>
    <row r="55" spans="1:7" s="95" customFormat="1" ht="15" customHeight="1">
      <c r="A55" s="101">
        <v>4</v>
      </c>
      <c r="B55" s="102" t="s">
        <v>18</v>
      </c>
      <c r="C55" s="102" t="s">
        <v>86</v>
      </c>
      <c r="D55" s="124">
        <v>5838246.58</v>
      </c>
      <c r="E55" s="102" t="s">
        <v>12</v>
      </c>
      <c r="F55" s="124">
        <v>4995854.52</v>
      </c>
      <c r="G55" s="102" t="s">
        <v>12</v>
      </c>
    </row>
    <row r="56" spans="1:7" s="95" customFormat="1" ht="15" customHeight="1">
      <c r="A56" s="101">
        <v>4</v>
      </c>
      <c r="B56" s="102" t="s">
        <v>18</v>
      </c>
      <c r="C56" s="102" t="s">
        <v>87</v>
      </c>
      <c r="D56" s="124">
        <v>59949.36</v>
      </c>
      <c r="E56" s="102" t="s">
        <v>13</v>
      </c>
      <c r="F56" s="124">
        <v>51868.86</v>
      </c>
      <c r="G56" s="102" t="s">
        <v>13</v>
      </c>
    </row>
    <row r="57" spans="1:7" s="95" customFormat="1" ht="15" customHeight="1">
      <c r="A57" s="101">
        <v>4</v>
      </c>
      <c r="B57" s="102" t="s">
        <v>18</v>
      </c>
      <c r="C57" s="102" t="s">
        <v>88</v>
      </c>
      <c r="D57" s="124">
        <v>340868.32</v>
      </c>
      <c r="E57" s="102" t="s">
        <v>12</v>
      </c>
      <c r="F57" s="124">
        <v>328851.61</v>
      </c>
      <c r="G57" s="102" t="s">
        <v>12</v>
      </c>
    </row>
    <row r="58" spans="1:7" s="95" customFormat="1" ht="15" customHeight="1">
      <c r="A58" s="101">
        <v>4</v>
      </c>
      <c r="B58" s="102" t="s">
        <v>18</v>
      </c>
      <c r="C58" s="102" t="s">
        <v>89</v>
      </c>
      <c r="D58" s="124">
        <v>212842.3</v>
      </c>
      <c r="E58" s="102" t="s">
        <v>13</v>
      </c>
      <c r="F58" s="124">
        <v>189458.07</v>
      </c>
      <c r="G58" s="102" t="s">
        <v>13</v>
      </c>
    </row>
    <row r="59" spans="1:7" s="95" customFormat="1" ht="15" customHeight="1">
      <c r="A59" s="101">
        <v>4</v>
      </c>
      <c r="B59" s="102" t="s">
        <v>18</v>
      </c>
      <c r="C59" s="102" t="s">
        <v>90</v>
      </c>
      <c r="D59" s="124">
        <v>25653435.36</v>
      </c>
      <c r="E59" s="102"/>
      <c r="F59" s="124">
        <v>22322825.07</v>
      </c>
      <c r="G59" s="102"/>
    </row>
    <row r="60" spans="1:7" s="95" customFormat="1" ht="15" customHeight="1">
      <c r="A60" s="101">
        <v>4</v>
      </c>
      <c r="B60" s="102" t="s">
        <v>18</v>
      </c>
      <c r="C60" s="102" t="s">
        <v>91</v>
      </c>
      <c r="D60" s="124">
        <v>192190.08</v>
      </c>
      <c r="E60" s="102" t="s">
        <v>13</v>
      </c>
      <c r="F60" s="124">
        <v>190492.03</v>
      </c>
      <c r="G60" s="102" t="s">
        <v>13</v>
      </c>
    </row>
    <row r="61" spans="1:7" s="95" customFormat="1" ht="15" customHeight="1">
      <c r="A61" s="101">
        <v>4</v>
      </c>
      <c r="B61" s="102" t="s">
        <v>18</v>
      </c>
      <c r="C61" s="102" t="s">
        <v>94</v>
      </c>
      <c r="D61" s="124">
        <v>55116.32</v>
      </c>
      <c r="E61" s="102" t="s">
        <v>13</v>
      </c>
      <c r="F61" s="124">
        <v>45028.65</v>
      </c>
      <c r="G61" s="102" t="s">
        <v>13</v>
      </c>
    </row>
    <row r="62" spans="1:7" s="95" customFormat="1" ht="15" customHeight="1">
      <c r="A62" s="101">
        <v>4</v>
      </c>
      <c r="B62" s="102" t="s">
        <v>18</v>
      </c>
      <c r="C62" s="102" t="s">
        <v>95</v>
      </c>
      <c r="D62" s="124">
        <v>1902431.63</v>
      </c>
      <c r="E62" s="102" t="s">
        <v>12</v>
      </c>
      <c r="F62" s="124">
        <v>1859578.89</v>
      </c>
      <c r="G62" s="102" t="s">
        <v>12</v>
      </c>
    </row>
    <row r="63" spans="1:7" s="95" customFormat="1" ht="15" customHeight="1">
      <c r="A63" s="101">
        <v>4</v>
      </c>
      <c r="B63" s="102" t="s">
        <v>18</v>
      </c>
      <c r="C63" s="102" t="s">
        <v>96</v>
      </c>
      <c r="D63" s="124">
        <v>155564984.16</v>
      </c>
      <c r="E63" s="102"/>
      <c r="F63" s="124">
        <v>155479931.68</v>
      </c>
      <c r="G63" s="102"/>
    </row>
    <row r="64" spans="1:7" s="95" customFormat="1" ht="15" customHeight="1">
      <c r="A64" s="101">
        <v>4</v>
      </c>
      <c r="B64" s="102" t="s">
        <v>18</v>
      </c>
      <c r="C64" s="102" t="s">
        <v>97</v>
      </c>
      <c r="D64" s="125">
        <v>0</v>
      </c>
      <c r="E64" s="102"/>
      <c r="F64" s="125">
        <v>0</v>
      </c>
      <c r="G64" s="102"/>
    </row>
    <row r="65" spans="1:7" s="95" customFormat="1" ht="15" customHeight="1">
      <c r="A65" s="101">
        <v>4</v>
      </c>
      <c r="B65" s="102" t="s">
        <v>18</v>
      </c>
      <c r="C65" s="102" t="s">
        <v>98</v>
      </c>
      <c r="D65" s="124">
        <v>3331900.33</v>
      </c>
      <c r="E65" s="102"/>
      <c r="F65" s="124">
        <v>3162701.19</v>
      </c>
      <c r="G65" s="102"/>
    </row>
    <row r="66" spans="1:7" s="95" customFormat="1" ht="15" customHeight="1">
      <c r="A66" s="101">
        <v>4</v>
      </c>
      <c r="B66" s="102" t="s">
        <v>18</v>
      </c>
      <c r="C66" s="102" t="s">
        <v>99</v>
      </c>
      <c r="D66" s="124">
        <v>536482844.24</v>
      </c>
      <c r="E66" s="102"/>
      <c r="F66" s="124">
        <v>535713468.33</v>
      </c>
      <c r="G66" s="102"/>
    </row>
    <row r="67" spans="1:7" s="95" customFormat="1" ht="15" customHeight="1">
      <c r="A67" s="101">
        <v>4</v>
      </c>
      <c r="B67" s="102" t="s">
        <v>18</v>
      </c>
      <c r="C67" s="102" t="s">
        <v>100</v>
      </c>
      <c r="D67" s="124">
        <v>527293365.16</v>
      </c>
      <c r="E67" s="102"/>
      <c r="F67" s="124">
        <v>527293365.16</v>
      </c>
      <c r="G67" s="102"/>
    </row>
    <row r="68" spans="1:7" s="95" customFormat="1" ht="15" customHeight="1">
      <c r="A68" s="101">
        <v>4</v>
      </c>
      <c r="B68" s="102" t="s">
        <v>18</v>
      </c>
      <c r="C68" s="102" t="s">
        <v>101</v>
      </c>
      <c r="D68" s="124">
        <v>9189479.08</v>
      </c>
      <c r="E68" s="102" t="s">
        <v>12</v>
      </c>
      <c r="F68" s="124">
        <v>8420103.17</v>
      </c>
      <c r="G68" s="102" t="s">
        <v>12</v>
      </c>
    </row>
    <row r="69" spans="1:7" s="95" customFormat="1" ht="15" customHeight="1">
      <c r="A69" s="101">
        <v>4</v>
      </c>
      <c r="B69" s="102" t="s">
        <v>18</v>
      </c>
      <c r="C69" s="102" t="s">
        <v>102</v>
      </c>
      <c r="D69" s="124">
        <v>467324840.84</v>
      </c>
      <c r="E69" s="102"/>
      <c r="F69" s="124">
        <v>402640096.12</v>
      </c>
      <c r="G69" s="102"/>
    </row>
    <row r="70" spans="1:7" s="95" customFormat="1" ht="15" customHeight="1">
      <c r="A70" s="101">
        <v>4</v>
      </c>
      <c r="B70" s="102" t="s">
        <v>18</v>
      </c>
      <c r="C70" s="102" t="s">
        <v>103</v>
      </c>
      <c r="D70" s="124">
        <v>33577.71</v>
      </c>
      <c r="E70" s="102" t="s">
        <v>12</v>
      </c>
      <c r="F70" s="124">
        <v>29219.65</v>
      </c>
      <c r="G70" s="102" t="s">
        <v>12</v>
      </c>
    </row>
    <row r="71" spans="1:7" s="95" customFormat="1" ht="15" customHeight="1">
      <c r="A71" s="101">
        <v>4</v>
      </c>
      <c r="B71" s="102" t="s">
        <v>18</v>
      </c>
      <c r="C71" s="102" t="s">
        <v>104</v>
      </c>
      <c r="D71" s="124">
        <v>3675194.34</v>
      </c>
      <c r="E71" s="102" t="s">
        <v>12</v>
      </c>
      <c r="F71" s="124">
        <v>3111913.3</v>
      </c>
      <c r="G71" s="102" t="s">
        <v>12</v>
      </c>
    </row>
    <row r="72" spans="1:7" s="95" customFormat="1" ht="15" customHeight="1">
      <c r="A72" s="101">
        <v>4</v>
      </c>
      <c r="B72" s="102" t="s">
        <v>18</v>
      </c>
      <c r="C72" s="102" t="s">
        <v>105</v>
      </c>
      <c r="D72" s="124">
        <v>20902037.99</v>
      </c>
      <c r="E72" s="102" t="s">
        <v>13</v>
      </c>
      <c r="F72" s="124">
        <v>18840637.56</v>
      </c>
      <c r="G72" s="102" t="s">
        <v>13</v>
      </c>
    </row>
    <row r="73" spans="1:7" s="95" customFormat="1" ht="15" customHeight="1">
      <c r="A73" s="101">
        <v>4</v>
      </c>
      <c r="B73" s="102" t="s">
        <v>18</v>
      </c>
      <c r="C73" s="102" t="s">
        <v>106</v>
      </c>
      <c r="D73" s="124">
        <v>2136096.6</v>
      </c>
      <c r="E73" s="102" t="s">
        <v>13</v>
      </c>
      <c r="F73" s="124">
        <v>1593094.59</v>
      </c>
      <c r="G73" s="102" t="s">
        <v>13</v>
      </c>
    </row>
    <row r="74" spans="1:7" s="95" customFormat="1" ht="15" customHeight="1">
      <c r="A74" s="101">
        <v>4</v>
      </c>
      <c r="B74" s="102" t="s">
        <v>18</v>
      </c>
      <c r="C74" s="102" t="s">
        <v>107</v>
      </c>
      <c r="D74" s="124">
        <v>16853412.81</v>
      </c>
      <c r="E74" s="102" t="s">
        <v>12</v>
      </c>
      <c r="F74" s="124">
        <v>14623707.01</v>
      </c>
      <c r="G74" s="102" t="s">
        <v>12</v>
      </c>
    </row>
    <row r="75" spans="1:7" s="95" customFormat="1" ht="15" customHeight="1">
      <c r="A75" s="101">
        <v>4</v>
      </c>
      <c r="B75" s="102" t="s">
        <v>18</v>
      </c>
      <c r="C75" s="102" t="s">
        <v>108</v>
      </c>
      <c r="D75" s="124">
        <v>45182087.56</v>
      </c>
      <c r="E75" s="102"/>
      <c r="F75" s="124">
        <v>32333442.42</v>
      </c>
      <c r="G75" s="102"/>
    </row>
    <row r="76" spans="1:7" s="95" customFormat="1" ht="15" customHeight="1">
      <c r="A76" s="101">
        <v>4</v>
      </c>
      <c r="B76" s="102" t="s">
        <v>18</v>
      </c>
      <c r="C76" s="102" t="s">
        <v>109</v>
      </c>
      <c r="D76" s="124">
        <v>3768081.28</v>
      </c>
      <c r="E76" s="102"/>
      <c r="F76" s="124">
        <v>2628703.7</v>
      </c>
      <c r="G76" s="102"/>
    </row>
    <row r="77" spans="1:7" s="95" customFormat="1" ht="15" customHeight="1">
      <c r="A77" s="101">
        <v>4</v>
      </c>
      <c r="B77" s="102" t="s">
        <v>18</v>
      </c>
      <c r="C77" s="102" t="s">
        <v>110</v>
      </c>
      <c r="D77" s="124">
        <v>7413713.54</v>
      </c>
      <c r="E77" s="102" t="s">
        <v>12</v>
      </c>
      <c r="F77" s="124">
        <v>6229731.06</v>
      </c>
      <c r="G77" s="102" t="s">
        <v>12</v>
      </c>
    </row>
    <row r="78" spans="1:7" s="95" customFormat="1" ht="15" customHeight="1">
      <c r="A78" s="101">
        <v>4</v>
      </c>
      <c r="B78" s="102" t="s">
        <v>18</v>
      </c>
      <c r="C78" s="102" t="s">
        <v>111</v>
      </c>
      <c r="D78" s="124">
        <v>12391228.84</v>
      </c>
      <c r="E78" s="102"/>
      <c r="F78" s="124">
        <v>10593089.05</v>
      </c>
      <c r="G78" s="102"/>
    </row>
    <row r="79" spans="1:7" s="95" customFormat="1" ht="15" customHeight="1">
      <c r="A79" s="101">
        <v>4</v>
      </c>
      <c r="B79" s="102" t="s">
        <v>18</v>
      </c>
      <c r="C79" s="102" t="s">
        <v>112</v>
      </c>
      <c r="D79" s="124" t="s">
        <v>14</v>
      </c>
      <c r="E79" s="102"/>
      <c r="F79" s="124" t="s">
        <v>14</v>
      </c>
      <c r="G79" s="102"/>
    </row>
    <row r="80" spans="1:7" s="95" customFormat="1" ht="15" customHeight="1">
      <c r="A80" s="101">
        <v>4</v>
      </c>
      <c r="B80" s="102" t="s">
        <v>18</v>
      </c>
      <c r="C80" s="102" t="s">
        <v>113</v>
      </c>
      <c r="D80" s="124">
        <v>105181342.1</v>
      </c>
      <c r="E80" s="102"/>
      <c r="F80" s="124">
        <v>92167419.3</v>
      </c>
      <c r="G80" s="102"/>
    </row>
    <row r="81" spans="1:7" s="95" customFormat="1" ht="15" customHeight="1">
      <c r="A81" s="101">
        <v>4</v>
      </c>
      <c r="B81" s="102" t="s">
        <v>18</v>
      </c>
      <c r="C81" s="102" t="s">
        <v>115</v>
      </c>
      <c r="D81" s="124">
        <v>9397.12</v>
      </c>
      <c r="E81" s="102" t="s">
        <v>13</v>
      </c>
      <c r="F81" s="124">
        <v>8226.11</v>
      </c>
      <c r="G81" s="102" t="s">
        <v>13</v>
      </c>
    </row>
    <row r="82" spans="1:7" s="95" customFormat="1" ht="15" customHeight="1">
      <c r="A82" s="101">
        <v>4</v>
      </c>
      <c r="B82" s="102" t="s">
        <v>18</v>
      </c>
      <c r="C82" s="102" t="s">
        <v>116</v>
      </c>
      <c r="D82" s="124">
        <v>176777939.45</v>
      </c>
      <c r="E82" s="102"/>
      <c r="F82" s="124">
        <v>158827787.64</v>
      </c>
      <c r="G82" s="102"/>
    </row>
    <row r="83" spans="1:7" s="95" customFormat="1" ht="15" customHeight="1">
      <c r="A83" s="101">
        <v>4</v>
      </c>
      <c r="B83" s="102" t="s">
        <v>18</v>
      </c>
      <c r="C83" s="102" t="s">
        <v>117</v>
      </c>
      <c r="D83" s="124">
        <v>1881526.74</v>
      </c>
      <c r="E83" s="102" t="s">
        <v>12</v>
      </c>
      <c r="F83" s="124">
        <v>1339994.51</v>
      </c>
      <c r="G83" s="102" t="s">
        <v>12</v>
      </c>
    </row>
    <row r="84" spans="1:7" s="95" customFormat="1" ht="15" customHeight="1">
      <c r="A84" s="101">
        <v>4</v>
      </c>
      <c r="B84" s="102" t="s">
        <v>18</v>
      </c>
      <c r="C84" s="102" t="s">
        <v>118</v>
      </c>
      <c r="D84" s="124">
        <v>50882.77</v>
      </c>
      <c r="E84" s="102" t="s">
        <v>13</v>
      </c>
      <c r="F84" s="124">
        <v>32519.92</v>
      </c>
      <c r="G84" s="102" t="s">
        <v>13</v>
      </c>
    </row>
    <row r="85" spans="1:7" s="95" customFormat="1" ht="15" customHeight="1">
      <c r="A85" s="101">
        <v>4</v>
      </c>
      <c r="B85" s="102" t="s">
        <v>18</v>
      </c>
      <c r="C85" s="102" t="s">
        <v>119</v>
      </c>
      <c r="D85" s="124" t="s">
        <v>14</v>
      </c>
      <c r="E85" s="102"/>
      <c r="F85" s="124" t="s">
        <v>14</v>
      </c>
      <c r="G85" s="102"/>
    </row>
    <row r="86" spans="1:7" s="95" customFormat="1" ht="15" customHeight="1">
      <c r="A86" s="101">
        <v>4</v>
      </c>
      <c r="B86" s="102" t="s">
        <v>18</v>
      </c>
      <c r="C86" s="102" t="s">
        <v>120</v>
      </c>
      <c r="D86" s="124" t="s">
        <v>14</v>
      </c>
      <c r="E86" s="102"/>
      <c r="F86" s="124" t="s">
        <v>14</v>
      </c>
      <c r="G86" s="102"/>
    </row>
    <row r="87" spans="1:7" s="95" customFormat="1" ht="15" customHeight="1">
      <c r="A87" s="101">
        <v>4</v>
      </c>
      <c r="B87" s="102" t="s">
        <v>18</v>
      </c>
      <c r="C87" s="102" t="s">
        <v>121</v>
      </c>
      <c r="D87" s="124">
        <v>15995472.6</v>
      </c>
      <c r="E87" s="102"/>
      <c r="F87" s="124">
        <v>13596151.71</v>
      </c>
      <c r="G87" s="102"/>
    </row>
    <row r="88" spans="1:7" s="95" customFormat="1" ht="15" customHeight="1">
      <c r="A88" s="101">
        <v>4</v>
      </c>
      <c r="B88" s="102" t="s">
        <v>18</v>
      </c>
      <c r="C88" s="102" t="s">
        <v>122</v>
      </c>
      <c r="D88" s="124">
        <v>688807986.79</v>
      </c>
      <c r="E88" s="102"/>
      <c r="F88" s="124">
        <v>664282150.79</v>
      </c>
      <c r="G88" s="102"/>
    </row>
    <row r="89" spans="1:7" s="95" customFormat="1" ht="15" customHeight="1">
      <c r="A89" s="101">
        <v>4</v>
      </c>
      <c r="B89" s="102" t="s">
        <v>18</v>
      </c>
      <c r="C89" s="102" t="s">
        <v>123</v>
      </c>
      <c r="D89" s="124">
        <v>447542321.47</v>
      </c>
      <c r="E89" s="102"/>
      <c r="F89" s="124">
        <v>426259131.9</v>
      </c>
      <c r="G89" s="102"/>
    </row>
    <row r="90" spans="1:7" s="95" customFormat="1" ht="15" customHeight="1">
      <c r="A90" s="101">
        <v>4</v>
      </c>
      <c r="B90" s="102" t="s">
        <v>18</v>
      </c>
      <c r="C90" s="102" t="s">
        <v>124</v>
      </c>
      <c r="D90" s="124">
        <v>218215270.41</v>
      </c>
      <c r="E90" s="102"/>
      <c r="F90" s="124">
        <v>218215270.41</v>
      </c>
      <c r="G90" s="102"/>
    </row>
    <row r="91" spans="1:7" s="95" customFormat="1" ht="15" customHeight="1">
      <c r="A91" s="101">
        <v>4</v>
      </c>
      <c r="B91" s="102" t="s">
        <v>18</v>
      </c>
      <c r="C91" s="102" t="s">
        <v>125</v>
      </c>
      <c r="D91" s="124">
        <v>23050394.91</v>
      </c>
      <c r="E91" s="102"/>
      <c r="F91" s="124">
        <v>19807748.48</v>
      </c>
      <c r="G91" s="102"/>
    </row>
    <row r="92" spans="1:7" s="95" customFormat="1" ht="15" customHeight="1">
      <c r="A92" s="101">
        <v>4</v>
      </c>
      <c r="B92" s="102" t="s">
        <v>18</v>
      </c>
      <c r="C92" s="102" t="s">
        <v>126</v>
      </c>
      <c r="D92" s="124">
        <v>1952603200</v>
      </c>
      <c r="E92" s="102"/>
      <c r="F92" s="124">
        <v>1806174633.8</v>
      </c>
      <c r="G92" s="102"/>
    </row>
    <row r="93" spans="1:7" s="95" customFormat="1" ht="15" customHeight="1">
      <c r="A93" s="101">
        <v>4</v>
      </c>
      <c r="B93" s="102" t="s">
        <v>18</v>
      </c>
      <c r="C93" s="102" t="s">
        <v>127</v>
      </c>
      <c r="D93" s="124">
        <v>534546618.44</v>
      </c>
      <c r="E93" s="102"/>
      <c r="F93" s="124">
        <v>483077153.75</v>
      </c>
      <c r="G93" s="102"/>
    </row>
    <row r="94" spans="1:7" s="95" customFormat="1" ht="15" customHeight="1">
      <c r="A94" s="101">
        <v>4</v>
      </c>
      <c r="B94" s="102" t="s">
        <v>18</v>
      </c>
      <c r="C94" s="102" t="s">
        <v>128</v>
      </c>
      <c r="D94" s="124">
        <v>682665752.64</v>
      </c>
      <c r="E94" s="102"/>
      <c r="F94" s="124">
        <v>624647842.79</v>
      </c>
      <c r="G94" s="102"/>
    </row>
    <row r="95" spans="1:7" s="95" customFormat="1" ht="15" customHeight="1">
      <c r="A95" s="101">
        <v>4</v>
      </c>
      <c r="B95" s="102" t="s">
        <v>18</v>
      </c>
      <c r="C95" s="102" t="s">
        <v>129</v>
      </c>
      <c r="D95" s="124">
        <v>26183750.67</v>
      </c>
      <c r="E95" s="102" t="s">
        <v>12</v>
      </c>
      <c r="F95" s="124">
        <v>24126338.1</v>
      </c>
      <c r="G95" s="102" t="s">
        <v>12</v>
      </c>
    </row>
    <row r="96" spans="1:7" s="95" customFormat="1" ht="15" customHeight="1">
      <c r="A96" s="101">
        <v>4</v>
      </c>
      <c r="B96" s="102" t="s">
        <v>18</v>
      </c>
      <c r="C96" s="102" t="s">
        <v>130</v>
      </c>
      <c r="D96" s="124">
        <v>326582262.75</v>
      </c>
      <c r="E96" s="102"/>
      <c r="F96" s="124">
        <v>298752625.79</v>
      </c>
      <c r="G96" s="102"/>
    </row>
    <row r="97" spans="1:7" s="95" customFormat="1" ht="15" customHeight="1">
      <c r="A97" s="101">
        <v>4</v>
      </c>
      <c r="B97" s="102" t="s">
        <v>18</v>
      </c>
      <c r="C97" s="102" t="s">
        <v>131</v>
      </c>
      <c r="D97" s="124">
        <v>382624815.5</v>
      </c>
      <c r="E97" s="102"/>
      <c r="F97" s="124">
        <v>375570673.35</v>
      </c>
      <c r="G97" s="102"/>
    </row>
    <row r="98" spans="1:7" s="95" customFormat="1" ht="15" customHeight="1">
      <c r="A98" s="101">
        <v>4</v>
      </c>
      <c r="B98" s="102" t="s">
        <v>18</v>
      </c>
      <c r="C98" s="102" t="s">
        <v>132</v>
      </c>
      <c r="D98" s="125">
        <v>0</v>
      </c>
      <c r="E98" s="102"/>
      <c r="F98" s="125">
        <v>0</v>
      </c>
      <c r="G98" s="102"/>
    </row>
    <row r="99" spans="1:7" s="95" customFormat="1" ht="15" customHeight="1">
      <c r="A99" s="74"/>
      <c r="B99" s="74"/>
      <c r="C99" s="74"/>
      <c r="D99" s="130"/>
      <c r="E99" s="74"/>
      <c r="F99" s="130"/>
      <c r="G99" s="74"/>
    </row>
    <row r="100" spans="1:7" s="95" customFormat="1" ht="15" customHeight="1">
      <c r="A100" s="102" t="s">
        <v>24</v>
      </c>
      <c r="B100" s="74"/>
      <c r="C100" s="74"/>
      <c r="D100" s="130"/>
      <c r="E100" s="74"/>
      <c r="F100" s="130"/>
      <c r="G100" s="74"/>
    </row>
    <row r="101" spans="1:7" s="95" customFormat="1" ht="15" customHeight="1">
      <c r="A101" s="102" t="s">
        <v>27</v>
      </c>
      <c r="B101" s="74"/>
      <c r="C101" s="74"/>
      <c r="D101" s="130"/>
      <c r="E101" s="74"/>
      <c r="F101" s="130"/>
      <c r="G101" s="74"/>
    </row>
    <row r="102" spans="1:7" s="95" customFormat="1" ht="15" customHeight="1">
      <c r="A102" s="102" t="s">
        <v>25</v>
      </c>
      <c r="B102" s="74"/>
      <c r="C102" s="74"/>
      <c r="D102" s="130"/>
      <c r="E102" s="74"/>
      <c r="F102" s="130"/>
      <c r="G102" s="74"/>
    </row>
    <row r="103" spans="1:7" s="95" customFormat="1" ht="15" customHeight="1">
      <c r="A103" s="74"/>
      <c r="B103" s="74"/>
      <c r="C103" s="74"/>
      <c r="D103" s="130"/>
      <c r="E103" s="74"/>
      <c r="F103" s="130"/>
      <c r="G103" s="74"/>
    </row>
    <row r="104" spans="1:7" s="95" customFormat="1" ht="15" customHeight="1">
      <c r="A104" s="94" t="s">
        <v>30</v>
      </c>
      <c r="B104" s="74"/>
      <c r="C104" s="74"/>
      <c r="D104" s="130"/>
      <c r="E104" s="74"/>
      <c r="F104" s="130"/>
      <c r="G104" s="74"/>
    </row>
    <row r="105" ht="15" customHeight="1"/>
    <row r="106" ht="15" customHeight="1"/>
    <row r="107" ht="15" customHeight="1"/>
  </sheetData>
  <sheetProtection/>
  <mergeCells count="1">
    <mergeCell ref="A1:C1"/>
  </mergeCells>
  <hyperlinks>
    <hyperlink ref="A10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1.375" style="0" customWidth="1"/>
    <col min="4" max="4" width="13.625" style="123" customWidth="1"/>
    <col min="5" max="5" width="13.625" style="0" customWidth="1"/>
    <col min="6" max="6" width="13.625" style="123" customWidth="1"/>
    <col min="7" max="7" width="13.625" style="0" customWidth="1"/>
    <col min="8" max="12" width="9.00390625" style="0" customWidth="1"/>
  </cols>
  <sheetData>
    <row r="1" spans="1:14" ht="60" customHeight="1">
      <c r="A1" s="148" t="s">
        <v>28</v>
      </c>
      <c r="B1" s="148"/>
      <c r="C1" s="148"/>
      <c r="D1" s="127"/>
      <c r="E1" s="70"/>
      <c r="F1" s="127"/>
      <c r="G1" s="70"/>
      <c r="H1" s="42"/>
      <c r="I1" s="42"/>
      <c r="J1" s="42"/>
      <c r="K1" s="42"/>
      <c r="L1" s="42"/>
      <c r="M1" s="42"/>
      <c r="N1" s="49"/>
    </row>
    <row r="2" spans="1:2" ht="22.5" customHeight="1">
      <c r="A2" s="111" t="str">
        <f>Contents!A2</f>
        <v>75030DO001_201516 Value of Agricultural Commodities Produced, Australia, 2015-16</v>
      </c>
      <c r="B2" s="7"/>
    </row>
    <row r="3" spans="1:2" ht="12.75" customHeight="1">
      <c r="A3" s="91" t="str">
        <f>Contents!A3</f>
        <v>Released at 11:30 am (Canberra time) Fri 28 July 2017</v>
      </c>
      <c r="B3" s="2"/>
    </row>
    <row r="4" spans="1:2" ht="25.5" customHeight="1">
      <c r="A4" s="4" t="s">
        <v>149</v>
      </c>
      <c r="B4" s="9"/>
    </row>
    <row r="5" spans="1:12" s="26" customFormat="1" ht="14.25">
      <c r="A5" s="28"/>
      <c r="B5" s="22"/>
      <c r="C5" s="51"/>
      <c r="D5" s="128"/>
      <c r="E5" s="50"/>
      <c r="F5" s="128"/>
      <c r="G5" s="50"/>
      <c r="H5" s="50"/>
      <c r="I5" s="50"/>
      <c r="J5" s="50"/>
      <c r="K5" s="50"/>
      <c r="L5" s="50"/>
    </row>
    <row r="6" spans="1:12" s="99" customFormat="1" ht="39" customHeight="1">
      <c r="A6" s="98" t="s">
        <v>6</v>
      </c>
      <c r="B6" s="98" t="s">
        <v>7</v>
      </c>
      <c r="C6" s="98" t="s">
        <v>8</v>
      </c>
      <c r="D6" s="126" t="s">
        <v>143</v>
      </c>
      <c r="E6" s="25" t="s">
        <v>29</v>
      </c>
      <c r="F6" s="126" t="s">
        <v>133</v>
      </c>
      <c r="G6" s="100" t="s">
        <v>134</v>
      </c>
      <c r="H6" s="96"/>
      <c r="I6" s="96"/>
      <c r="J6" s="96"/>
      <c r="K6" s="96"/>
      <c r="L6" s="96"/>
    </row>
    <row r="7" spans="1:12" s="85" customFormat="1" ht="15" customHeight="1">
      <c r="A7" s="101">
        <v>5</v>
      </c>
      <c r="B7" s="102" t="s">
        <v>19</v>
      </c>
      <c r="C7" s="102" t="s">
        <v>34</v>
      </c>
      <c r="D7" s="124">
        <v>8192485760.8</v>
      </c>
      <c r="E7" s="102"/>
      <c r="F7" s="124">
        <v>7614245365.8</v>
      </c>
      <c r="G7" s="102"/>
      <c r="H7" s="17"/>
      <c r="I7" s="17"/>
      <c r="J7" s="17"/>
      <c r="K7" s="17"/>
      <c r="L7" s="17"/>
    </row>
    <row r="8" spans="1:7" s="85" customFormat="1" ht="15" customHeight="1">
      <c r="A8" s="101">
        <v>5</v>
      </c>
      <c r="B8" s="102" t="s">
        <v>19</v>
      </c>
      <c r="C8" s="102" t="s">
        <v>35</v>
      </c>
      <c r="D8" s="124">
        <v>5539961667.1</v>
      </c>
      <c r="E8" s="102"/>
      <c r="F8" s="124">
        <v>5139747581.2</v>
      </c>
      <c r="G8" s="102"/>
    </row>
    <row r="9" spans="1:12" s="85" customFormat="1" ht="15" customHeight="1">
      <c r="A9" s="101">
        <v>5</v>
      </c>
      <c r="B9" s="102" t="s">
        <v>19</v>
      </c>
      <c r="C9" s="102" t="s">
        <v>36</v>
      </c>
      <c r="D9" s="124">
        <v>4439029080.2</v>
      </c>
      <c r="E9" s="102"/>
      <c r="F9" s="124">
        <v>4154466285.8</v>
      </c>
      <c r="G9" s="102"/>
      <c r="H9" s="30"/>
      <c r="I9" s="30"/>
      <c r="J9" s="30"/>
      <c r="K9" s="30"/>
      <c r="L9" s="30"/>
    </row>
    <row r="10" spans="1:12" s="85" customFormat="1" ht="15" customHeight="1">
      <c r="A10" s="101">
        <v>5</v>
      </c>
      <c r="B10" s="102" t="s">
        <v>19</v>
      </c>
      <c r="C10" s="102" t="s">
        <v>37</v>
      </c>
      <c r="D10" s="124">
        <v>2485397971.6</v>
      </c>
      <c r="E10" s="102"/>
      <c r="F10" s="124">
        <v>2315693671.6</v>
      </c>
      <c r="G10" s="102"/>
      <c r="H10" s="30"/>
      <c r="I10" s="30"/>
      <c r="J10" s="30"/>
      <c r="K10" s="30"/>
      <c r="L10" s="30"/>
    </row>
    <row r="11" spans="1:12" s="85" customFormat="1" ht="15" customHeight="1">
      <c r="A11" s="101">
        <v>5</v>
      </c>
      <c r="B11" s="102" t="s">
        <v>19</v>
      </c>
      <c r="C11" s="102" t="s">
        <v>38</v>
      </c>
      <c r="D11" s="124">
        <v>187341664.3</v>
      </c>
      <c r="E11" s="102"/>
      <c r="F11" s="124">
        <v>175367932.49</v>
      </c>
      <c r="G11" s="102"/>
      <c r="H11" s="16"/>
      <c r="I11" s="16"/>
      <c r="J11" s="16"/>
      <c r="K11" s="16"/>
      <c r="L11" s="16"/>
    </row>
    <row r="12" spans="1:7" s="85" customFormat="1" ht="15" customHeight="1">
      <c r="A12" s="101">
        <v>5</v>
      </c>
      <c r="B12" s="102" t="s">
        <v>19</v>
      </c>
      <c r="C12" s="102" t="s">
        <v>39</v>
      </c>
      <c r="D12" s="124">
        <v>825482770.49</v>
      </c>
      <c r="E12" s="102"/>
      <c r="F12" s="124">
        <v>760717686.28</v>
      </c>
      <c r="G12" s="102"/>
    </row>
    <row r="13" spans="1:12" s="85" customFormat="1" ht="15" customHeight="1">
      <c r="A13" s="101">
        <v>5</v>
      </c>
      <c r="B13" s="102" t="s">
        <v>19</v>
      </c>
      <c r="C13" s="102" t="s">
        <v>40</v>
      </c>
      <c r="D13" s="124">
        <v>1423223.56</v>
      </c>
      <c r="E13" s="102"/>
      <c r="F13" s="124">
        <v>1314837.69</v>
      </c>
      <c r="G13" s="102"/>
      <c r="H13" s="30"/>
      <c r="I13" s="30"/>
      <c r="J13" s="30"/>
      <c r="K13" s="30"/>
      <c r="L13" s="30"/>
    </row>
    <row r="14" spans="1:12" s="85" customFormat="1" ht="15" customHeight="1">
      <c r="A14" s="101">
        <v>5</v>
      </c>
      <c r="B14" s="102" t="s">
        <v>19</v>
      </c>
      <c r="C14" s="102" t="s">
        <v>41</v>
      </c>
      <c r="D14" s="124">
        <v>1254577.93</v>
      </c>
      <c r="E14" s="102"/>
      <c r="F14" s="124">
        <v>1171227.06</v>
      </c>
      <c r="G14" s="102"/>
      <c r="H14" s="30"/>
      <c r="I14" s="30"/>
      <c r="J14" s="30"/>
      <c r="K14" s="30"/>
      <c r="L14" s="30"/>
    </row>
    <row r="15" spans="1:12" s="85" customFormat="1" ht="15" customHeight="1">
      <c r="A15" s="101">
        <v>5</v>
      </c>
      <c r="B15" s="102" t="s">
        <v>19</v>
      </c>
      <c r="C15" s="102" t="s">
        <v>42</v>
      </c>
      <c r="D15" s="125">
        <v>0</v>
      </c>
      <c r="E15" s="102"/>
      <c r="F15" s="125">
        <v>0</v>
      </c>
      <c r="G15" s="102"/>
      <c r="H15" s="16"/>
      <c r="I15" s="16"/>
      <c r="J15" s="16"/>
      <c r="K15" s="16"/>
      <c r="L15" s="16"/>
    </row>
    <row r="16" spans="1:12" s="85" customFormat="1" ht="15" customHeight="1">
      <c r="A16" s="101">
        <v>5</v>
      </c>
      <c r="B16" s="102" t="s">
        <v>19</v>
      </c>
      <c r="C16" s="102" t="s">
        <v>43</v>
      </c>
      <c r="D16" s="124">
        <v>5981632.95</v>
      </c>
      <c r="E16" s="102"/>
      <c r="F16" s="124">
        <v>5535451.04</v>
      </c>
      <c r="G16" s="102"/>
      <c r="H16" s="29"/>
      <c r="I16" s="29"/>
      <c r="J16" s="29"/>
      <c r="K16" s="29"/>
      <c r="L16" s="29"/>
    </row>
    <row r="17" spans="1:7" s="85" customFormat="1" ht="15" customHeight="1">
      <c r="A17" s="101">
        <v>5</v>
      </c>
      <c r="B17" s="102" t="s">
        <v>19</v>
      </c>
      <c r="C17" s="102" t="s">
        <v>44</v>
      </c>
      <c r="D17" s="124">
        <v>1234832.37</v>
      </c>
      <c r="E17" s="102" t="s">
        <v>12</v>
      </c>
      <c r="F17" s="124">
        <v>1155806.69</v>
      </c>
      <c r="G17" s="102" t="s">
        <v>12</v>
      </c>
    </row>
    <row r="18" spans="1:12" s="85" customFormat="1" ht="15" customHeight="1">
      <c r="A18" s="101">
        <v>5</v>
      </c>
      <c r="B18" s="102" t="s">
        <v>19</v>
      </c>
      <c r="C18" s="102" t="s">
        <v>45</v>
      </c>
      <c r="D18" s="125">
        <v>0</v>
      </c>
      <c r="E18" s="102"/>
      <c r="F18" s="125">
        <v>0</v>
      </c>
      <c r="G18" s="102"/>
      <c r="H18" s="30"/>
      <c r="I18" s="30"/>
      <c r="J18" s="30"/>
      <c r="K18" s="30"/>
      <c r="L18" s="30"/>
    </row>
    <row r="19" spans="1:12" s="85" customFormat="1" ht="15" customHeight="1">
      <c r="A19" s="101">
        <v>5</v>
      </c>
      <c r="B19" s="102" t="s">
        <v>19</v>
      </c>
      <c r="C19" s="102" t="s">
        <v>47</v>
      </c>
      <c r="D19" s="124">
        <v>1732341.1</v>
      </c>
      <c r="E19" s="102" t="s">
        <v>13</v>
      </c>
      <c r="F19" s="124">
        <v>1704851.68</v>
      </c>
      <c r="G19" s="102" t="s">
        <v>13</v>
      </c>
      <c r="H19" s="30"/>
      <c r="I19" s="30"/>
      <c r="J19" s="30"/>
      <c r="K19" s="30"/>
      <c r="L19" s="30"/>
    </row>
    <row r="20" spans="1:12" s="85" customFormat="1" ht="15" customHeight="1">
      <c r="A20" s="101">
        <v>5</v>
      </c>
      <c r="B20" s="102" t="s">
        <v>19</v>
      </c>
      <c r="C20" s="102" t="s">
        <v>48</v>
      </c>
      <c r="D20" s="124">
        <v>158395182.9</v>
      </c>
      <c r="E20" s="102"/>
      <c r="F20" s="124">
        <v>149277201.37</v>
      </c>
      <c r="G20" s="102"/>
      <c r="H20" s="17"/>
      <c r="I20" s="17"/>
      <c r="J20" s="17"/>
      <c r="K20" s="17"/>
      <c r="L20" s="17"/>
    </row>
    <row r="21" spans="1:12" s="85" customFormat="1" ht="15" customHeight="1">
      <c r="A21" s="101">
        <v>5</v>
      </c>
      <c r="B21" s="102" t="s">
        <v>19</v>
      </c>
      <c r="C21" s="102" t="s">
        <v>49</v>
      </c>
      <c r="D21" s="124">
        <v>3177193.79</v>
      </c>
      <c r="E21" s="102"/>
      <c r="F21" s="124">
        <v>3098984.7</v>
      </c>
      <c r="G21" s="102"/>
      <c r="H21" s="30"/>
      <c r="I21" s="30"/>
      <c r="J21" s="30"/>
      <c r="K21" s="30"/>
      <c r="L21" s="30"/>
    </row>
    <row r="22" spans="1:12" s="85" customFormat="1" ht="15" customHeight="1">
      <c r="A22" s="101">
        <v>5</v>
      </c>
      <c r="B22" s="102" t="s">
        <v>19</v>
      </c>
      <c r="C22" s="102" t="s">
        <v>51</v>
      </c>
      <c r="D22" s="124">
        <v>1675476.96</v>
      </c>
      <c r="E22" s="102"/>
      <c r="F22" s="124">
        <v>1595371.13</v>
      </c>
      <c r="G22" s="102"/>
      <c r="H22" s="30"/>
      <c r="I22" s="30"/>
      <c r="J22" s="30"/>
      <c r="K22" s="30"/>
      <c r="L22" s="30"/>
    </row>
    <row r="23" spans="1:12" s="85" customFormat="1" ht="15" customHeight="1">
      <c r="A23" s="101">
        <v>5</v>
      </c>
      <c r="B23" s="102" t="s">
        <v>19</v>
      </c>
      <c r="C23" s="102" t="s">
        <v>52</v>
      </c>
      <c r="D23" s="124">
        <v>24509063.96</v>
      </c>
      <c r="E23" s="102"/>
      <c r="F23" s="124">
        <v>23600794.06</v>
      </c>
      <c r="G23" s="102"/>
      <c r="H23" s="29"/>
      <c r="I23" s="29"/>
      <c r="J23" s="29"/>
      <c r="K23" s="29"/>
      <c r="L23" s="29"/>
    </row>
    <row r="24" spans="1:12" s="85" customFormat="1" ht="15" customHeight="1">
      <c r="A24" s="101">
        <v>5</v>
      </c>
      <c r="B24" s="102" t="s">
        <v>19</v>
      </c>
      <c r="C24" s="102" t="s">
        <v>53</v>
      </c>
      <c r="D24" s="124">
        <v>730018842.91</v>
      </c>
      <c r="E24" s="102"/>
      <c r="F24" s="124">
        <v>703541008.38</v>
      </c>
      <c r="G24" s="102"/>
      <c r="H24" s="17"/>
      <c r="I24" s="17"/>
      <c r="J24" s="17"/>
      <c r="K24" s="17"/>
      <c r="L24" s="17"/>
    </row>
    <row r="25" spans="1:12" s="85" customFormat="1" ht="15" customHeight="1">
      <c r="A25" s="101">
        <v>5</v>
      </c>
      <c r="B25" s="102" t="s">
        <v>19</v>
      </c>
      <c r="C25" s="102" t="s">
        <v>54</v>
      </c>
      <c r="D25" s="124">
        <v>6561539.84</v>
      </c>
      <c r="E25" s="102" t="s">
        <v>12</v>
      </c>
      <c r="F25" s="124">
        <v>6333748.5</v>
      </c>
      <c r="G25" s="102" t="s">
        <v>12</v>
      </c>
      <c r="H25" s="30"/>
      <c r="I25" s="30"/>
      <c r="J25" s="30"/>
      <c r="K25" s="30"/>
      <c r="L25" s="30"/>
    </row>
    <row r="26" spans="1:12" s="85" customFormat="1" ht="15" customHeight="1">
      <c r="A26" s="101">
        <v>5</v>
      </c>
      <c r="B26" s="102" t="s">
        <v>19</v>
      </c>
      <c r="C26" s="102" t="s">
        <v>55</v>
      </c>
      <c r="D26" s="124">
        <v>10403.05</v>
      </c>
      <c r="E26" s="102" t="s">
        <v>23</v>
      </c>
      <c r="F26" s="124">
        <v>8586.9</v>
      </c>
      <c r="G26" s="102" t="s">
        <v>23</v>
      </c>
      <c r="H26" s="30"/>
      <c r="I26" s="30"/>
      <c r="J26" s="30"/>
      <c r="K26" s="30"/>
      <c r="L26" s="30"/>
    </row>
    <row r="27" spans="1:12" s="85" customFormat="1" ht="15" customHeight="1">
      <c r="A27" s="101">
        <v>5</v>
      </c>
      <c r="B27" s="102" t="s">
        <v>19</v>
      </c>
      <c r="C27" s="102" t="s">
        <v>56</v>
      </c>
      <c r="D27" s="124">
        <v>4832362.46</v>
      </c>
      <c r="E27" s="102"/>
      <c r="F27" s="124">
        <v>4349126.21</v>
      </c>
      <c r="G27" s="102"/>
      <c r="H27" s="29"/>
      <c r="I27" s="29"/>
      <c r="J27" s="29"/>
      <c r="K27" s="29"/>
      <c r="L27" s="29"/>
    </row>
    <row r="28" spans="1:12" s="85" customFormat="1" ht="15" customHeight="1">
      <c r="A28" s="101">
        <v>5</v>
      </c>
      <c r="B28" s="102" t="s">
        <v>19</v>
      </c>
      <c r="C28" s="102" t="s">
        <v>57</v>
      </c>
      <c r="D28" s="124">
        <v>191830743.18</v>
      </c>
      <c r="E28" s="102"/>
      <c r="F28" s="124">
        <v>191830743.18</v>
      </c>
      <c r="G28" s="102"/>
      <c r="H28" s="17"/>
      <c r="I28" s="17"/>
      <c r="J28" s="17"/>
      <c r="K28" s="17"/>
      <c r="L28" s="17"/>
    </row>
    <row r="29" spans="1:12" s="85" customFormat="1" ht="15" customHeight="1">
      <c r="A29" s="101">
        <v>5</v>
      </c>
      <c r="B29" s="102" t="s">
        <v>19</v>
      </c>
      <c r="C29" s="102" t="s">
        <v>58</v>
      </c>
      <c r="D29" s="124">
        <v>8361017.17</v>
      </c>
      <c r="E29" s="102"/>
      <c r="F29" s="124">
        <v>8361017.17</v>
      </c>
      <c r="G29" s="102"/>
      <c r="H29" s="30"/>
      <c r="I29" s="30"/>
      <c r="J29" s="30"/>
      <c r="K29" s="30"/>
      <c r="L29" s="30"/>
    </row>
    <row r="30" spans="1:12" s="85" customFormat="1" ht="15" customHeight="1">
      <c r="A30" s="101">
        <v>5</v>
      </c>
      <c r="B30" s="102" t="s">
        <v>19</v>
      </c>
      <c r="C30" s="102" t="s">
        <v>59</v>
      </c>
      <c r="D30" s="124">
        <v>43288735.13</v>
      </c>
      <c r="E30" s="102"/>
      <c r="F30" s="124">
        <v>43288735.13</v>
      </c>
      <c r="G30" s="102"/>
      <c r="H30" s="30"/>
      <c r="I30" s="30"/>
      <c r="J30" s="30"/>
      <c r="K30" s="30"/>
      <c r="L30" s="30"/>
    </row>
    <row r="31" spans="1:7" s="85" customFormat="1" ht="15" customHeight="1">
      <c r="A31" s="101">
        <v>5</v>
      </c>
      <c r="B31" s="102" t="s">
        <v>19</v>
      </c>
      <c r="C31" s="102" t="s">
        <v>60</v>
      </c>
      <c r="D31" s="124">
        <v>128295347.84</v>
      </c>
      <c r="E31" s="102"/>
      <c r="F31" s="124">
        <v>128295347.84</v>
      </c>
      <c r="G31" s="102"/>
    </row>
    <row r="32" spans="1:7" s="95" customFormat="1" ht="15" customHeight="1">
      <c r="A32" s="101">
        <v>5</v>
      </c>
      <c r="B32" s="102" t="s">
        <v>19</v>
      </c>
      <c r="C32" s="102" t="s">
        <v>61</v>
      </c>
      <c r="D32" s="124">
        <v>11885643.04</v>
      </c>
      <c r="E32" s="102"/>
      <c r="F32" s="124">
        <v>11885643.04</v>
      </c>
      <c r="G32" s="102"/>
    </row>
    <row r="33" spans="1:7" s="95" customFormat="1" ht="15" customHeight="1">
      <c r="A33" s="101">
        <v>5</v>
      </c>
      <c r="B33" s="102" t="s">
        <v>19</v>
      </c>
      <c r="C33" s="102" t="s">
        <v>62</v>
      </c>
      <c r="D33" s="124">
        <v>116871735</v>
      </c>
      <c r="E33" s="102"/>
      <c r="F33" s="124">
        <v>107911733.1</v>
      </c>
      <c r="G33" s="102"/>
    </row>
    <row r="34" spans="1:7" s="95" customFormat="1" ht="15" customHeight="1">
      <c r="A34" s="101">
        <v>5</v>
      </c>
      <c r="B34" s="102" t="s">
        <v>19</v>
      </c>
      <c r="C34" s="102" t="s">
        <v>63</v>
      </c>
      <c r="D34" s="124" t="s">
        <v>14</v>
      </c>
      <c r="E34" s="102"/>
      <c r="F34" s="124" t="s">
        <v>14</v>
      </c>
      <c r="G34" s="102"/>
    </row>
    <row r="35" spans="1:7" s="95" customFormat="1" ht="15" customHeight="1">
      <c r="A35" s="101">
        <v>5</v>
      </c>
      <c r="B35" s="102" t="s">
        <v>19</v>
      </c>
      <c r="C35" s="102" t="s">
        <v>64</v>
      </c>
      <c r="D35" s="124">
        <v>13395165.36</v>
      </c>
      <c r="E35" s="102"/>
      <c r="F35" s="124">
        <v>12055648.82</v>
      </c>
      <c r="G35" s="102"/>
    </row>
    <row r="36" spans="1:7" s="95" customFormat="1" ht="15" customHeight="1">
      <c r="A36" s="101">
        <v>5</v>
      </c>
      <c r="B36" s="102" t="s">
        <v>19</v>
      </c>
      <c r="C36" s="102" t="s">
        <v>65</v>
      </c>
      <c r="D36" s="124" t="s">
        <v>14</v>
      </c>
      <c r="E36" s="102"/>
      <c r="F36" s="124" t="s">
        <v>14</v>
      </c>
      <c r="G36" s="102"/>
    </row>
    <row r="37" spans="1:7" s="95" customFormat="1" ht="15" customHeight="1">
      <c r="A37" s="101">
        <v>5</v>
      </c>
      <c r="B37" s="102" t="s">
        <v>19</v>
      </c>
      <c r="C37" s="102" t="s">
        <v>66</v>
      </c>
      <c r="D37" s="124">
        <v>22231824.53</v>
      </c>
      <c r="E37" s="102"/>
      <c r="F37" s="124">
        <v>20008642.08</v>
      </c>
      <c r="G37" s="102"/>
    </row>
    <row r="38" spans="1:7" s="95" customFormat="1" ht="15" customHeight="1">
      <c r="A38" s="101">
        <v>5</v>
      </c>
      <c r="B38" s="102" t="s">
        <v>19</v>
      </c>
      <c r="C38" s="102" t="s">
        <v>67</v>
      </c>
      <c r="D38" s="124">
        <v>9546653.39</v>
      </c>
      <c r="E38" s="102" t="s">
        <v>12</v>
      </c>
      <c r="F38" s="124">
        <v>8591988.05</v>
      </c>
      <c r="G38" s="102" t="s">
        <v>12</v>
      </c>
    </row>
    <row r="39" spans="1:7" s="95" customFormat="1" ht="15" customHeight="1">
      <c r="A39" s="101">
        <v>5</v>
      </c>
      <c r="B39" s="102" t="s">
        <v>19</v>
      </c>
      <c r="C39" s="102" t="s">
        <v>68</v>
      </c>
      <c r="D39" s="124">
        <v>12685171.15</v>
      </c>
      <c r="E39" s="102"/>
      <c r="F39" s="124">
        <v>11416654.03</v>
      </c>
      <c r="G39" s="102"/>
    </row>
    <row r="40" spans="1:7" s="95" customFormat="1" ht="15" customHeight="1">
      <c r="A40" s="101">
        <v>5</v>
      </c>
      <c r="B40" s="102" t="s">
        <v>19</v>
      </c>
      <c r="C40" s="102" t="s">
        <v>69</v>
      </c>
      <c r="D40" s="124" t="s">
        <v>14</v>
      </c>
      <c r="E40" s="102"/>
      <c r="F40" s="124" t="s">
        <v>14</v>
      </c>
      <c r="G40" s="102"/>
    </row>
    <row r="41" spans="1:7" s="95" customFormat="1" ht="15" customHeight="1">
      <c r="A41" s="101">
        <v>5</v>
      </c>
      <c r="B41" s="102" t="s">
        <v>19</v>
      </c>
      <c r="C41" s="102" t="s">
        <v>70</v>
      </c>
      <c r="D41" s="124">
        <v>335552879.28</v>
      </c>
      <c r="E41" s="102"/>
      <c r="F41" s="124">
        <v>290116335.03</v>
      </c>
      <c r="G41" s="102"/>
    </row>
    <row r="42" spans="1:7" s="95" customFormat="1" ht="15" customHeight="1">
      <c r="A42" s="101">
        <v>5</v>
      </c>
      <c r="B42" s="102" t="s">
        <v>19</v>
      </c>
      <c r="C42" s="102" t="s">
        <v>71</v>
      </c>
      <c r="D42" s="124">
        <v>432670.22</v>
      </c>
      <c r="E42" s="102" t="s">
        <v>12</v>
      </c>
      <c r="F42" s="124">
        <v>356170.06</v>
      </c>
      <c r="G42" s="102" t="s">
        <v>12</v>
      </c>
    </row>
    <row r="43" spans="1:7" s="95" customFormat="1" ht="15" customHeight="1">
      <c r="A43" s="101">
        <v>5</v>
      </c>
      <c r="B43" s="102" t="s">
        <v>19</v>
      </c>
      <c r="C43" s="102" t="s">
        <v>72</v>
      </c>
      <c r="D43" s="124">
        <v>2065377.67</v>
      </c>
      <c r="E43" s="102"/>
      <c r="F43" s="124">
        <v>1748336.27</v>
      </c>
      <c r="G43" s="102"/>
    </row>
    <row r="44" spans="1:7" s="95" customFormat="1" ht="15" customHeight="1">
      <c r="A44" s="101">
        <v>5</v>
      </c>
      <c r="B44" s="102" t="s">
        <v>19</v>
      </c>
      <c r="C44" s="102" t="s">
        <v>73</v>
      </c>
      <c r="D44" s="124">
        <v>1622713.09</v>
      </c>
      <c r="E44" s="102" t="s">
        <v>12</v>
      </c>
      <c r="F44" s="124">
        <v>1422310.74</v>
      </c>
      <c r="G44" s="102" t="s">
        <v>12</v>
      </c>
    </row>
    <row r="45" spans="1:7" s="95" customFormat="1" ht="15" customHeight="1">
      <c r="A45" s="101">
        <v>5</v>
      </c>
      <c r="B45" s="102" t="s">
        <v>19</v>
      </c>
      <c r="C45" s="102" t="s">
        <v>74</v>
      </c>
      <c r="D45" s="124">
        <v>7619796.65</v>
      </c>
      <c r="E45" s="102"/>
      <c r="F45" s="124">
        <v>6313540.09</v>
      </c>
      <c r="G45" s="102"/>
    </row>
    <row r="46" spans="1:7" s="95" customFormat="1" ht="15" customHeight="1">
      <c r="A46" s="101">
        <v>5</v>
      </c>
      <c r="B46" s="102" t="s">
        <v>19</v>
      </c>
      <c r="C46" s="102" t="s">
        <v>75</v>
      </c>
      <c r="D46" s="124">
        <v>15270353.9</v>
      </c>
      <c r="E46" s="102"/>
      <c r="F46" s="124">
        <v>12590673.07</v>
      </c>
      <c r="G46" s="102"/>
    </row>
    <row r="47" spans="1:7" s="95" customFormat="1" ht="15" customHeight="1">
      <c r="A47" s="101">
        <v>5</v>
      </c>
      <c r="B47" s="102" t="s">
        <v>19</v>
      </c>
      <c r="C47" s="102" t="s">
        <v>76</v>
      </c>
      <c r="D47" s="124">
        <v>9664.11</v>
      </c>
      <c r="E47" s="102" t="s">
        <v>13</v>
      </c>
      <c r="F47" s="124">
        <v>8631.03</v>
      </c>
      <c r="G47" s="102" t="s">
        <v>13</v>
      </c>
    </row>
    <row r="48" spans="1:7" s="95" customFormat="1" ht="15" customHeight="1">
      <c r="A48" s="101">
        <v>5</v>
      </c>
      <c r="B48" s="102" t="s">
        <v>19</v>
      </c>
      <c r="C48" s="102" t="s">
        <v>77</v>
      </c>
      <c r="D48" s="124">
        <v>88765934.74</v>
      </c>
      <c r="E48" s="102"/>
      <c r="F48" s="124">
        <v>75899405.13</v>
      </c>
      <c r="G48" s="102"/>
    </row>
    <row r="49" spans="1:7" s="95" customFormat="1" ht="15" customHeight="1">
      <c r="A49" s="101">
        <v>5</v>
      </c>
      <c r="B49" s="102" t="s">
        <v>19</v>
      </c>
      <c r="C49" s="102" t="s">
        <v>78</v>
      </c>
      <c r="D49" s="124">
        <v>9630998.15</v>
      </c>
      <c r="E49" s="102"/>
      <c r="F49" s="124">
        <v>8363828.46</v>
      </c>
      <c r="G49" s="102"/>
    </row>
    <row r="50" spans="1:7" s="95" customFormat="1" ht="15" customHeight="1">
      <c r="A50" s="101">
        <v>5</v>
      </c>
      <c r="B50" s="102" t="s">
        <v>19</v>
      </c>
      <c r="C50" s="102" t="s">
        <v>79</v>
      </c>
      <c r="D50" s="124">
        <v>38808.32</v>
      </c>
      <c r="E50" s="102" t="s">
        <v>13</v>
      </c>
      <c r="F50" s="124">
        <v>35056.82</v>
      </c>
      <c r="G50" s="102" t="s">
        <v>13</v>
      </c>
    </row>
    <row r="51" spans="1:7" s="95" customFormat="1" ht="15" customHeight="1">
      <c r="A51" s="101">
        <v>5</v>
      </c>
      <c r="B51" s="102" t="s">
        <v>19</v>
      </c>
      <c r="C51" s="102" t="s">
        <v>80</v>
      </c>
      <c r="D51" s="124">
        <v>406294.96</v>
      </c>
      <c r="E51" s="102"/>
      <c r="F51" s="124">
        <v>339043.2</v>
      </c>
      <c r="G51" s="102"/>
    </row>
    <row r="52" spans="1:7" s="95" customFormat="1" ht="15" customHeight="1">
      <c r="A52" s="101">
        <v>5</v>
      </c>
      <c r="B52" s="102" t="s">
        <v>19</v>
      </c>
      <c r="C52" s="102" t="s">
        <v>81</v>
      </c>
      <c r="D52" s="124">
        <v>1087815</v>
      </c>
      <c r="E52" s="102" t="s">
        <v>12</v>
      </c>
      <c r="F52" s="124">
        <v>950587.83</v>
      </c>
      <c r="G52" s="102" t="s">
        <v>12</v>
      </c>
    </row>
    <row r="53" spans="1:7" s="95" customFormat="1" ht="15" customHeight="1">
      <c r="A53" s="101">
        <v>5</v>
      </c>
      <c r="B53" s="102" t="s">
        <v>19</v>
      </c>
      <c r="C53" s="102" t="s">
        <v>82</v>
      </c>
      <c r="D53" s="124">
        <v>9773133.97</v>
      </c>
      <c r="E53" s="102"/>
      <c r="F53" s="124">
        <v>8233056.03</v>
      </c>
      <c r="G53" s="102"/>
    </row>
    <row r="54" spans="1:7" s="95" customFormat="1" ht="15" customHeight="1">
      <c r="A54" s="101">
        <v>5</v>
      </c>
      <c r="B54" s="102" t="s">
        <v>19</v>
      </c>
      <c r="C54" s="102" t="s">
        <v>83</v>
      </c>
      <c r="D54" s="124">
        <v>5968501.92</v>
      </c>
      <c r="E54" s="102"/>
      <c r="F54" s="124">
        <v>5097051.33</v>
      </c>
      <c r="G54" s="102"/>
    </row>
    <row r="55" spans="1:7" s="95" customFormat="1" ht="15" customHeight="1">
      <c r="A55" s="101">
        <v>5</v>
      </c>
      <c r="B55" s="102" t="s">
        <v>19</v>
      </c>
      <c r="C55" s="102" t="s">
        <v>84</v>
      </c>
      <c r="D55" s="124">
        <v>8873845.97</v>
      </c>
      <c r="E55" s="102"/>
      <c r="F55" s="124">
        <v>7453848.59</v>
      </c>
      <c r="G55" s="102"/>
    </row>
    <row r="56" spans="1:7" s="95" customFormat="1" ht="15" customHeight="1">
      <c r="A56" s="101">
        <v>5</v>
      </c>
      <c r="B56" s="102" t="s">
        <v>19</v>
      </c>
      <c r="C56" s="102" t="s">
        <v>85</v>
      </c>
      <c r="D56" s="124">
        <v>38720.88</v>
      </c>
      <c r="E56" s="102" t="s">
        <v>13</v>
      </c>
      <c r="F56" s="124">
        <v>32912.75</v>
      </c>
      <c r="G56" s="102" t="s">
        <v>13</v>
      </c>
    </row>
    <row r="57" spans="1:7" s="95" customFormat="1" ht="15" customHeight="1">
      <c r="A57" s="101">
        <v>5</v>
      </c>
      <c r="B57" s="102" t="s">
        <v>19</v>
      </c>
      <c r="C57" s="102" t="s">
        <v>86</v>
      </c>
      <c r="D57" s="124">
        <v>118366670.49</v>
      </c>
      <c r="E57" s="102"/>
      <c r="F57" s="124">
        <v>101230607.11</v>
      </c>
      <c r="G57" s="102"/>
    </row>
    <row r="58" spans="1:7" s="95" customFormat="1" ht="15" customHeight="1">
      <c r="A58" s="101">
        <v>5</v>
      </c>
      <c r="B58" s="102" t="s">
        <v>19</v>
      </c>
      <c r="C58" s="102" t="s">
        <v>87</v>
      </c>
      <c r="D58" s="124">
        <v>8088451.31</v>
      </c>
      <c r="E58" s="102"/>
      <c r="F58" s="124">
        <v>6998219.21</v>
      </c>
      <c r="G58" s="102"/>
    </row>
    <row r="59" spans="1:7" s="95" customFormat="1" ht="15" customHeight="1">
      <c r="A59" s="101">
        <v>5</v>
      </c>
      <c r="B59" s="102" t="s">
        <v>19</v>
      </c>
      <c r="C59" s="102" t="s">
        <v>88</v>
      </c>
      <c r="D59" s="124">
        <v>813342.79</v>
      </c>
      <c r="E59" s="102" t="s">
        <v>12</v>
      </c>
      <c r="F59" s="124">
        <v>705823.27</v>
      </c>
      <c r="G59" s="102" t="s">
        <v>12</v>
      </c>
    </row>
    <row r="60" spans="1:7" s="95" customFormat="1" ht="15" customHeight="1">
      <c r="A60" s="101">
        <v>5</v>
      </c>
      <c r="B60" s="102" t="s">
        <v>19</v>
      </c>
      <c r="C60" s="102" t="s">
        <v>89</v>
      </c>
      <c r="D60" s="124">
        <v>1845682.23</v>
      </c>
      <c r="E60" s="102" t="s">
        <v>12</v>
      </c>
      <c r="F60" s="124">
        <v>1642903.72</v>
      </c>
      <c r="G60" s="102" t="s">
        <v>12</v>
      </c>
    </row>
    <row r="61" spans="1:7" s="95" customFormat="1" ht="15" customHeight="1">
      <c r="A61" s="101">
        <v>5</v>
      </c>
      <c r="B61" s="102" t="s">
        <v>19</v>
      </c>
      <c r="C61" s="102" t="s">
        <v>90</v>
      </c>
      <c r="D61" s="124">
        <v>42498885.57</v>
      </c>
      <c r="E61" s="102"/>
      <c r="F61" s="124">
        <v>39044765.1</v>
      </c>
      <c r="G61" s="102"/>
    </row>
    <row r="62" spans="1:7" s="95" customFormat="1" ht="15" customHeight="1">
      <c r="A62" s="101">
        <v>5</v>
      </c>
      <c r="B62" s="102" t="s">
        <v>19</v>
      </c>
      <c r="C62" s="102" t="s">
        <v>91</v>
      </c>
      <c r="D62" s="124">
        <v>998513.73</v>
      </c>
      <c r="E62" s="102" t="s">
        <v>13</v>
      </c>
      <c r="F62" s="124">
        <v>989691.62</v>
      </c>
      <c r="G62" s="102" t="s">
        <v>13</v>
      </c>
    </row>
    <row r="63" spans="1:7" s="95" customFormat="1" ht="15" customHeight="1">
      <c r="A63" s="101">
        <v>5</v>
      </c>
      <c r="B63" s="102" t="s">
        <v>19</v>
      </c>
      <c r="C63" s="102" t="s">
        <v>92</v>
      </c>
      <c r="D63" s="124">
        <v>1544206.91</v>
      </c>
      <c r="E63" s="102"/>
      <c r="F63" s="124">
        <v>1389493.44</v>
      </c>
      <c r="G63" s="102"/>
    </row>
    <row r="64" spans="1:7" s="95" customFormat="1" ht="15" customHeight="1">
      <c r="A64" s="101">
        <v>5</v>
      </c>
      <c r="B64" s="102" t="s">
        <v>19</v>
      </c>
      <c r="C64" s="102" t="s">
        <v>94</v>
      </c>
      <c r="D64" s="124">
        <v>920437.58</v>
      </c>
      <c r="E64" s="102"/>
      <c r="F64" s="124">
        <v>751974.3</v>
      </c>
      <c r="G64" s="102"/>
    </row>
    <row r="65" spans="1:7" s="95" customFormat="1" ht="15" customHeight="1">
      <c r="A65" s="101">
        <v>5</v>
      </c>
      <c r="B65" s="102" t="s">
        <v>19</v>
      </c>
      <c r="C65" s="102" t="s">
        <v>95</v>
      </c>
      <c r="D65" s="124">
        <v>629879.61</v>
      </c>
      <c r="E65" s="102" t="s">
        <v>12</v>
      </c>
      <c r="F65" s="124">
        <v>615691.41</v>
      </c>
      <c r="G65" s="102" t="s">
        <v>12</v>
      </c>
    </row>
    <row r="66" spans="1:7" s="95" customFormat="1" ht="15" customHeight="1">
      <c r="A66" s="101">
        <v>5</v>
      </c>
      <c r="B66" s="102" t="s">
        <v>19</v>
      </c>
      <c r="C66" s="102" t="s">
        <v>96</v>
      </c>
      <c r="D66" s="124">
        <v>1492836.68</v>
      </c>
      <c r="E66" s="102" t="s">
        <v>13</v>
      </c>
      <c r="F66" s="124">
        <v>1492836.68</v>
      </c>
      <c r="G66" s="102" t="s">
        <v>13</v>
      </c>
    </row>
    <row r="67" spans="1:7" s="95" customFormat="1" ht="15" customHeight="1">
      <c r="A67" s="101">
        <v>5</v>
      </c>
      <c r="B67" s="102" t="s">
        <v>19</v>
      </c>
      <c r="C67" s="102" t="s">
        <v>97</v>
      </c>
      <c r="D67" s="124">
        <v>107103.36</v>
      </c>
      <c r="E67" s="102" t="s">
        <v>12</v>
      </c>
      <c r="F67" s="124">
        <v>104941.64</v>
      </c>
      <c r="G67" s="102" t="s">
        <v>12</v>
      </c>
    </row>
    <row r="68" spans="1:7" s="95" customFormat="1" ht="15" customHeight="1">
      <c r="A68" s="101">
        <v>5</v>
      </c>
      <c r="B68" s="102" t="s">
        <v>19</v>
      </c>
      <c r="C68" s="102" t="s">
        <v>98</v>
      </c>
      <c r="D68" s="124">
        <v>6642239.49</v>
      </c>
      <c r="E68" s="102" t="s">
        <v>13</v>
      </c>
      <c r="F68" s="124">
        <v>6304936.13</v>
      </c>
      <c r="G68" s="102" t="s">
        <v>13</v>
      </c>
    </row>
    <row r="69" spans="1:7" s="95" customFormat="1" ht="15" customHeight="1">
      <c r="A69" s="101">
        <v>5</v>
      </c>
      <c r="B69" s="102" t="s">
        <v>19</v>
      </c>
      <c r="C69" s="102" t="s">
        <v>99</v>
      </c>
      <c r="D69" s="124">
        <v>76941997.62</v>
      </c>
      <c r="E69" s="102"/>
      <c r="F69" s="124">
        <v>75170782.41</v>
      </c>
      <c r="G69" s="102"/>
    </row>
    <row r="70" spans="1:7" s="95" customFormat="1" ht="15" customHeight="1">
      <c r="A70" s="101">
        <v>5</v>
      </c>
      <c r="B70" s="102" t="s">
        <v>19</v>
      </c>
      <c r="C70" s="102" t="s">
        <v>100</v>
      </c>
      <c r="D70" s="124">
        <v>59092998.78</v>
      </c>
      <c r="E70" s="102"/>
      <c r="F70" s="124">
        <v>59092998.78</v>
      </c>
      <c r="G70" s="102"/>
    </row>
    <row r="71" spans="1:7" s="95" customFormat="1" ht="15" customHeight="1">
      <c r="A71" s="101">
        <v>5</v>
      </c>
      <c r="B71" s="102" t="s">
        <v>19</v>
      </c>
      <c r="C71" s="102" t="s">
        <v>101</v>
      </c>
      <c r="D71" s="124">
        <v>17848998.84</v>
      </c>
      <c r="E71" s="102"/>
      <c r="F71" s="124">
        <v>16077783.64</v>
      </c>
      <c r="G71" s="102"/>
    </row>
    <row r="72" spans="1:7" s="95" customFormat="1" ht="15" customHeight="1">
      <c r="A72" s="101">
        <v>5</v>
      </c>
      <c r="B72" s="102" t="s">
        <v>19</v>
      </c>
      <c r="C72" s="102" t="s">
        <v>102</v>
      </c>
      <c r="D72" s="124">
        <v>379735231.86</v>
      </c>
      <c r="E72" s="102"/>
      <c r="F72" s="124">
        <v>320251701.72</v>
      </c>
      <c r="G72" s="102"/>
    </row>
    <row r="73" spans="1:7" s="95" customFormat="1" ht="15" customHeight="1">
      <c r="A73" s="101">
        <v>5</v>
      </c>
      <c r="B73" s="102" t="s">
        <v>19</v>
      </c>
      <c r="C73" s="102" t="s">
        <v>103</v>
      </c>
      <c r="D73" s="124">
        <v>2095187.87</v>
      </c>
      <c r="E73" s="102"/>
      <c r="F73" s="124">
        <v>1827980.29</v>
      </c>
      <c r="G73" s="102"/>
    </row>
    <row r="74" spans="1:7" s="95" customFormat="1" ht="15" customHeight="1">
      <c r="A74" s="101">
        <v>5</v>
      </c>
      <c r="B74" s="102" t="s">
        <v>19</v>
      </c>
      <c r="C74" s="102" t="s">
        <v>104</v>
      </c>
      <c r="D74" s="124">
        <v>23508669.55</v>
      </c>
      <c r="E74" s="102"/>
      <c r="F74" s="124">
        <v>20476063.03</v>
      </c>
      <c r="G74" s="102"/>
    </row>
    <row r="75" spans="1:7" s="95" customFormat="1" ht="15" customHeight="1">
      <c r="A75" s="101">
        <v>5</v>
      </c>
      <c r="B75" s="102" t="s">
        <v>19</v>
      </c>
      <c r="C75" s="102" t="s">
        <v>105</v>
      </c>
      <c r="D75" s="124">
        <v>26209.68</v>
      </c>
      <c r="E75" s="102" t="s">
        <v>13</v>
      </c>
      <c r="F75" s="124">
        <v>24475.18</v>
      </c>
      <c r="G75" s="102" t="s">
        <v>13</v>
      </c>
    </row>
    <row r="76" spans="1:7" s="95" customFormat="1" ht="15" customHeight="1">
      <c r="A76" s="101">
        <v>5</v>
      </c>
      <c r="B76" s="102" t="s">
        <v>19</v>
      </c>
      <c r="C76" s="102" t="s">
        <v>106</v>
      </c>
      <c r="D76" s="124">
        <v>8165331.01</v>
      </c>
      <c r="E76" s="102"/>
      <c r="F76" s="124">
        <v>5818356.01</v>
      </c>
      <c r="G76" s="102"/>
    </row>
    <row r="77" spans="1:7" s="95" customFormat="1" ht="15" customHeight="1">
      <c r="A77" s="101">
        <v>5</v>
      </c>
      <c r="B77" s="102" t="s">
        <v>19</v>
      </c>
      <c r="C77" s="102" t="s">
        <v>107</v>
      </c>
      <c r="D77" s="124">
        <v>13374709.95</v>
      </c>
      <c r="E77" s="102" t="s">
        <v>12</v>
      </c>
      <c r="F77" s="124">
        <v>11674039.2</v>
      </c>
      <c r="G77" s="102" t="s">
        <v>12</v>
      </c>
    </row>
    <row r="78" spans="1:7" s="95" customFormat="1" ht="15" customHeight="1">
      <c r="A78" s="101">
        <v>5</v>
      </c>
      <c r="B78" s="102" t="s">
        <v>19</v>
      </c>
      <c r="C78" s="102" t="s">
        <v>108</v>
      </c>
      <c r="D78" s="124">
        <v>39246316.94</v>
      </c>
      <c r="E78" s="102"/>
      <c r="F78" s="124">
        <v>33927864.74</v>
      </c>
      <c r="G78" s="102"/>
    </row>
    <row r="79" spans="1:7" s="95" customFormat="1" ht="15" customHeight="1">
      <c r="A79" s="101">
        <v>5</v>
      </c>
      <c r="B79" s="102" t="s">
        <v>19</v>
      </c>
      <c r="C79" s="102" t="s">
        <v>109</v>
      </c>
      <c r="D79" s="124">
        <v>8558166.19</v>
      </c>
      <c r="E79" s="102"/>
      <c r="F79" s="124">
        <v>6054729.03</v>
      </c>
      <c r="G79" s="102"/>
    </row>
    <row r="80" spans="1:7" s="95" customFormat="1" ht="15" customHeight="1">
      <c r="A80" s="101">
        <v>5</v>
      </c>
      <c r="B80" s="102" t="s">
        <v>19</v>
      </c>
      <c r="C80" s="102" t="s">
        <v>110</v>
      </c>
      <c r="D80" s="124">
        <v>24113532.95</v>
      </c>
      <c r="E80" s="102"/>
      <c r="F80" s="124">
        <v>19607265.08</v>
      </c>
      <c r="G80" s="102"/>
    </row>
    <row r="81" spans="1:7" s="95" customFormat="1" ht="15" customHeight="1">
      <c r="A81" s="101">
        <v>5</v>
      </c>
      <c r="B81" s="102" t="s">
        <v>19</v>
      </c>
      <c r="C81" s="102" t="s">
        <v>111</v>
      </c>
      <c r="D81" s="124">
        <v>29298516.15</v>
      </c>
      <c r="E81" s="102"/>
      <c r="F81" s="124">
        <v>25465252.74</v>
      </c>
      <c r="G81" s="102"/>
    </row>
    <row r="82" spans="1:7" s="95" customFormat="1" ht="15" customHeight="1">
      <c r="A82" s="101">
        <v>5</v>
      </c>
      <c r="B82" s="102" t="s">
        <v>19</v>
      </c>
      <c r="C82" s="102" t="s">
        <v>112</v>
      </c>
      <c r="D82" s="124" t="s">
        <v>14</v>
      </c>
      <c r="E82" s="102"/>
      <c r="F82" s="124" t="s">
        <v>14</v>
      </c>
      <c r="G82" s="102"/>
    </row>
    <row r="83" spans="1:7" s="95" customFormat="1" ht="15" customHeight="1">
      <c r="A83" s="101">
        <v>5</v>
      </c>
      <c r="B83" s="102" t="s">
        <v>19</v>
      </c>
      <c r="C83" s="102" t="s">
        <v>113</v>
      </c>
      <c r="D83" s="124">
        <v>22790827.48</v>
      </c>
      <c r="E83" s="102"/>
      <c r="F83" s="124">
        <v>20012713.38</v>
      </c>
      <c r="G83" s="102"/>
    </row>
    <row r="84" spans="1:7" s="95" customFormat="1" ht="15" customHeight="1">
      <c r="A84" s="101">
        <v>5</v>
      </c>
      <c r="B84" s="102" t="s">
        <v>19</v>
      </c>
      <c r="C84" s="102" t="s">
        <v>114</v>
      </c>
      <c r="D84" s="124">
        <v>18753.26</v>
      </c>
      <c r="E84" s="102" t="s">
        <v>13</v>
      </c>
      <c r="F84" s="124">
        <v>18753.26</v>
      </c>
      <c r="G84" s="102" t="s">
        <v>13</v>
      </c>
    </row>
    <row r="85" spans="1:7" s="95" customFormat="1" ht="15" customHeight="1">
      <c r="A85" s="101">
        <v>5</v>
      </c>
      <c r="B85" s="102" t="s">
        <v>19</v>
      </c>
      <c r="C85" s="102" t="s">
        <v>115</v>
      </c>
      <c r="D85" s="124">
        <v>98451.9</v>
      </c>
      <c r="E85" s="102" t="s">
        <v>13</v>
      </c>
      <c r="F85" s="124">
        <v>86183.39</v>
      </c>
      <c r="G85" s="102" t="s">
        <v>13</v>
      </c>
    </row>
    <row r="86" spans="1:7" s="95" customFormat="1" ht="15" customHeight="1">
      <c r="A86" s="101">
        <v>5</v>
      </c>
      <c r="B86" s="102" t="s">
        <v>19</v>
      </c>
      <c r="C86" s="102" t="s">
        <v>116</v>
      </c>
      <c r="D86" s="124">
        <v>50447608.84</v>
      </c>
      <c r="E86" s="102"/>
      <c r="F86" s="124">
        <v>44798342.28</v>
      </c>
      <c r="G86" s="102"/>
    </row>
    <row r="87" spans="1:7" s="95" customFormat="1" ht="15" customHeight="1">
      <c r="A87" s="101">
        <v>5</v>
      </c>
      <c r="B87" s="102" t="s">
        <v>19</v>
      </c>
      <c r="C87" s="102" t="s">
        <v>117</v>
      </c>
      <c r="D87" s="124">
        <v>17043828.59</v>
      </c>
      <c r="E87" s="102" t="s">
        <v>12</v>
      </c>
      <c r="F87" s="124">
        <v>12707917.72</v>
      </c>
      <c r="G87" s="102" t="s">
        <v>12</v>
      </c>
    </row>
    <row r="88" spans="1:7" s="95" customFormat="1" ht="15" customHeight="1">
      <c r="A88" s="101">
        <v>5</v>
      </c>
      <c r="B88" s="102" t="s">
        <v>19</v>
      </c>
      <c r="C88" s="102" t="s">
        <v>118</v>
      </c>
      <c r="D88" s="124">
        <v>10283616.24</v>
      </c>
      <c r="E88" s="102"/>
      <c r="F88" s="124">
        <v>6795268.05</v>
      </c>
      <c r="G88" s="102"/>
    </row>
    <row r="89" spans="1:7" s="95" customFormat="1" ht="15" customHeight="1">
      <c r="A89" s="101">
        <v>5</v>
      </c>
      <c r="B89" s="102" t="s">
        <v>19</v>
      </c>
      <c r="C89" s="102" t="s">
        <v>119</v>
      </c>
      <c r="D89" s="124" t="s">
        <v>14</v>
      </c>
      <c r="E89" s="102"/>
      <c r="F89" s="124" t="s">
        <v>14</v>
      </c>
      <c r="G89" s="102"/>
    </row>
    <row r="90" spans="1:7" s="95" customFormat="1" ht="15" customHeight="1">
      <c r="A90" s="101">
        <v>5</v>
      </c>
      <c r="B90" s="102" t="s">
        <v>19</v>
      </c>
      <c r="C90" s="102" t="s">
        <v>120</v>
      </c>
      <c r="D90" s="124" t="s">
        <v>14</v>
      </c>
      <c r="E90" s="102"/>
      <c r="F90" s="124" t="s">
        <v>14</v>
      </c>
      <c r="G90" s="102"/>
    </row>
    <row r="91" spans="1:7" s="95" customFormat="1" ht="15" customHeight="1">
      <c r="A91" s="101">
        <v>5</v>
      </c>
      <c r="B91" s="102" t="s">
        <v>19</v>
      </c>
      <c r="C91" s="102" t="s">
        <v>121</v>
      </c>
      <c r="D91" s="124" t="s">
        <v>14</v>
      </c>
      <c r="E91" s="102"/>
      <c r="F91" s="124" t="s">
        <v>14</v>
      </c>
      <c r="G91" s="102"/>
    </row>
    <row r="92" spans="1:7" s="95" customFormat="1" ht="15" customHeight="1">
      <c r="A92" s="101">
        <v>5</v>
      </c>
      <c r="B92" s="102" t="s">
        <v>19</v>
      </c>
      <c r="C92" s="102" t="s">
        <v>122</v>
      </c>
      <c r="D92" s="124">
        <v>933285420.91</v>
      </c>
      <c r="E92" s="102"/>
      <c r="F92" s="124">
        <v>897724034.86</v>
      </c>
      <c r="G92" s="102"/>
    </row>
    <row r="93" spans="1:7" s="95" customFormat="1" ht="15" customHeight="1">
      <c r="A93" s="101">
        <v>5</v>
      </c>
      <c r="B93" s="102" t="s">
        <v>19</v>
      </c>
      <c r="C93" s="102" t="s">
        <v>123</v>
      </c>
      <c r="D93" s="124">
        <v>660944886.78</v>
      </c>
      <c r="E93" s="102"/>
      <c r="F93" s="124">
        <v>633760893.55</v>
      </c>
      <c r="G93" s="102"/>
    </row>
    <row r="94" spans="1:7" s="95" customFormat="1" ht="15" customHeight="1">
      <c r="A94" s="101">
        <v>5</v>
      </c>
      <c r="B94" s="102" t="s">
        <v>19</v>
      </c>
      <c r="C94" s="102" t="s">
        <v>124</v>
      </c>
      <c r="D94" s="124">
        <v>202485668.85</v>
      </c>
      <c r="E94" s="102"/>
      <c r="F94" s="124">
        <v>202485668.85</v>
      </c>
      <c r="G94" s="102"/>
    </row>
    <row r="95" spans="1:7" s="95" customFormat="1" ht="15" customHeight="1">
      <c r="A95" s="101">
        <v>5</v>
      </c>
      <c r="B95" s="102" t="s">
        <v>19</v>
      </c>
      <c r="C95" s="102" t="s">
        <v>125</v>
      </c>
      <c r="D95" s="124">
        <v>69854865.28</v>
      </c>
      <c r="E95" s="102"/>
      <c r="F95" s="124">
        <v>61477472.45</v>
      </c>
      <c r="G95" s="102"/>
    </row>
    <row r="96" spans="1:7" s="95" customFormat="1" ht="15" customHeight="1">
      <c r="A96" s="101">
        <v>5</v>
      </c>
      <c r="B96" s="102" t="s">
        <v>19</v>
      </c>
      <c r="C96" s="102" t="s">
        <v>126</v>
      </c>
      <c r="D96" s="124">
        <v>1719238672.7</v>
      </c>
      <c r="E96" s="102"/>
      <c r="F96" s="124">
        <v>1576773749.7</v>
      </c>
      <c r="G96" s="102"/>
    </row>
    <row r="97" spans="1:7" s="95" customFormat="1" ht="15" customHeight="1">
      <c r="A97" s="101">
        <v>5</v>
      </c>
      <c r="B97" s="102" t="s">
        <v>19</v>
      </c>
      <c r="C97" s="102" t="s">
        <v>127</v>
      </c>
      <c r="D97" s="124">
        <v>512949681.8</v>
      </c>
      <c r="E97" s="102"/>
      <c r="F97" s="124">
        <v>465956685.08</v>
      </c>
      <c r="G97" s="102"/>
    </row>
    <row r="98" spans="1:7" s="95" customFormat="1" ht="15" customHeight="1">
      <c r="A98" s="101">
        <v>5</v>
      </c>
      <c r="B98" s="102" t="s">
        <v>19</v>
      </c>
      <c r="C98" s="102" t="s">
        <v>128</v>
      </c>
      <c r="D98" s="124">
        <v>857376784.05</v>
      </c>
      <c r="E98" s="102"/>
      <c r="F98" s="124">
        <v>778538994.31</v>
      </c>
      <c r="G98" s="102"/>
    </row>
    <row r="99" spans="1:7" s="95" customFormat="1" ht="15" customHeight="1">
      <c r="A99" s="101">
        <v>5</v>
      </c>
      <c r="B99" s="102" t="s">
        <v>19</v>
      </c>
      <c r="C99" s="102" t="s">
        <v>129</v>
      </c>
      <c r="D99" s="124" t="s">
        <v>14</v>
      </c>
      <c r="E99" s="102"/>
      <c r="F99" s="125" t="s">
        <v>14</v>
      </c>
      <c r="G99" s="102"/>
    </row>
    <row r="100" spans="1:7" s="95" customFormat="1" ht="15" customHeight="1">
      <c r="A100" s="101">
        <v>5</v>
      </c>
      <c r="B100" s="102" t="s">
        <v>19</v>
      </c>
      <c r="C100" s="102" t="s">
        <v>130</v>
      </c>
      <c r="D100" s="124" t="s">
        <v>14</v>
      </c>
      <c r="E100" s="102"/>
      <c r="F100" s="125" t="s">
        <v>14</v>
      </c>
      <c r="G100" s="102"/>
    </row>
    <row r="101" spans="1:7" s="95" customFormat="1" ht="15" customHeight="1">
      <c r="A101" s="101">
        <v>5</v>
      </c>
      <c r="B101" s="102" t="s">
        <v>19</v>
      </c>
      <c r="C101" s="102" t="s">
        <v>131</v>
      </c>
      <c r="D101" s="124" t="s">
        <v>14</v>
      </c>
      <c r="E101" s="102"/>
      <c r="F101" s="125" t="s">
        <v>14</v>
      </c>
      <c r="G101" s="102"/>
    </row>
    <row r="102" spans="1:7" s="95" customFormat="1" ht="15" customHeight="1">
      <c r="A102" s="101">
        <v>5</v>
      </c>
      <c r="B102" s="102" t="s">
        <v>19</v>
      </c>
      <c r="C102" s="102" t="s">
        <v>132</v>
      </c>
      <c r="D102" s="125">
        <v>0</v>
      </c>
      <c r="E102" s="102"/>
      <c r="F102" s="125">
        <v>0</v>
      </c>
      <c r="G102" s="102"/>
    </row>
    <row r="103" spans="1:7" s="95" customFormat="1" ht="15" customHeight="1">
      <c r="A103" s="73"/>
      <c r="B103" s="73"/>
      <c r="C103" s="73"/>
      <c r="D103" s="124"/>
      <c r="E103" s="73"/>
      <c r="F103" s="124"/>
      <c r="G103" s="73"/>
    </row>
    <row r="104" spans="1:7" s="95" customFormat="1" ht="15" customHeight="1">
      <c r="A104" s="102" t="s">
        <v>24</v>
      </c>
      <c r="B104" s="73"/>
      <c r="C104" s="73"/>
      <c r="D104" s="124"/>
      <c r="E104" s="73"/>
      <c r="F104" s="124"/>
      <c r="G104" s="73"/>
    </row>
    <row r="105" spans="1:7" s="95" customFormat="1" ht="15" customHeight="1">
      <c r="A105" s="102" t="s">
        <v>27</v>
      </c>
      <c r="B105" s="73"/>
      <c r="C105" s="73"/>
      <c r="D105" s="124"/>
      <c r="E105" s="73"/>
      <c r="F105" s="124"/>
      <c r="G105" s="73"/>
    </row>
    <row r="106" spans="1:7" s="95" customFormat="1" ht="15" customHeight="1">
      <c r="A106" s="102" t="s">
        <v>25</v>
      </c>
      <c r="B106" s="73"/>
      <c r="C106" s="73"/>
      <c r="D106" s="124"/>
      <c r="E106" s="73"/>
      <c r="F106" s="124"/>
      <c r="G106" s="73"/>
    </row>
    <row r="107" spans="1:7" s="95" customFormat="1" ht="15" customHeight="1">
      <c r="A107" s="102" t="s">
        <v>26</v>
      </c>
      <c r="B107" s="73"/>
      <c r="C107" s="73"/>
      <c r="D107" s="124"/>
      <c r="E107" s="73"/>
      <c r="F107" s="124"/>
      <c r="G107" s="73"/>
    </row>
    <row r="108" spans="2:7" s="95" customFormat="1" ht="15" customHeight="1">
      <c r="B108" s="73"/>
      <c r="C108" s="73"/>
      <c r="D108" s="124"/>
      <c r="E108" s="73"/>
      <c r="F108" s="124"/>
      <c r="G108" s="73"/>
    </row>
    <row r="109" spans="1:7" s="95" customFormat="1" ht="15" customHeight="1">
      <c r="A109" s="94" t="s">
        <v>30</v>
      </c>
      <c r="B109" s="73"/>
      <c r="C109" s="73"/>
      <c r="D109" s="124"/>
      <c r="E109" s="73"/>
      <c r="F109" s="124"/>
      <c r="G109" s="73"/>
    </row>
    <row r="110" ht="15" customHeight="1"/>
    <row r="111" ht="15" customHeight="1"/>
    <row r="112" ht="15" customHeight="1"/>
  </sheetData>
  <sheetProtection/>
  <mergeCells count="1">
    <mergeCell ref="A1:C1"/>
  </mergeCells>
  <hyperlinks>
    <hyperlink ref="A109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2017-07-25T23:15:22Z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